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ore.xml" ContentType="application/vnd.openxmlformats-package.core-properties+xml"/>
  <Override PartName="/docProps/custom.xml" ContentType="application/vnd.openxmlformats-officedocument.custom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tadata" ContentType="application/binary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pp A1 Summary of data by reef " sheetId="1" r:id="rId4"/>
    <sheet state="visible" name="App A1-1 Histogram reefs by div" sheetId="2" r:id="rId5"/>
    <sheet state="visible" name="App A1-2 Histogram for reefs by" sheetId="3" r:id="rId6"/>
  </sheets>
  <definedNames>
    <definedName hidden="1" localSheetId="0" name="_xlnm._FilterDatabase">'App A1 Summary of data by reef '!$A$1:$AJ$74</definedName>
  </definedNames>
  <calcPr/>
  <extLst>
    <ext uri="GoogleSheetsCustomDataVersion2">
      <go:sheetsCustomData xmlns:go="http://customooxmlschemas.google.com/" r:id="rId7" roundtripDataChecksum="TCTdXoycB+jdvJyA5Lt9TYjNpzQzA85qjn0aH7Fkwx4="/>
    </ext>
  </extLst>
</workbook>
</file>

<file path=xl/sharedStrings.xml><?xml version="1.0" encoding="utf-8"?>
<sst xmlns="http://schemas.openxmlformats.org/spreadsheetml/2006/main" count="8434" uniqueCount="272">
  <si>
    <t>Tributary</t>
  </si>
  <si>
    <t>Monitoring Type</t>
  </si>
  <si>
    <t>Report Reef ID</t>
  </si>
  <si>
    <t>Geodatabase Site ID</t>
  </si>
  <si>
    <t>Restoration treatment</t>
  </si>
  <si>
    <t>Restoration treatment description</t>
  </si>
  <si>
    <t>Sample Method</t>
  </si>
  <si>
    <t>Blueprint Acres</t>
  </si>
  <si>
    <t>Sampling Season</t>
  </si>
  <si>
    <t>Sample Date</t>
  </si>
  <si>
    <t># samples taken</t>
  </si>
  <si>
    <t>Total live oysters counted</t>
  </si>
  <si>
    <r>
      <rPr>
        <rFont val="Calibri"/>
        <b/>
        <color theme="1"/>
        <sz val="9.0"/>
      </rPr>
      <t>Ave. live density across reef (#/m</t>
    </r>
    <r>
      <rPr>
        <rFont val="Calibri"/>
        <b/>
        <color theme="1"/>
        <sz val="9.0"/>
        <vertAlign val="superscript"/>
      </rPr>
      <t>2</t>
    </r>
    <r>
      <rPr>
        <rFont val="Calibri"/>
        <b/>
        <color theme="1"/>
        <sz val="9.0"/>
      </rPr>
      <t>)</t>
    </r>
  </si>
  <si>
    <r>
      <rPr>
        <rFont val="Calibri"/>
        <b/>
        <color theme="1"/>
        <sz val="9.0"/>
      </rPr>
      <t>Std Error live density across reef (#/ m</t>
    </r>
    <r>
      <rPr>
        <rFont val="Calibri"/>
        <b/>
        <color theme="1"/>
        <sz val="9.0"/>
        <vertAlign val="superscript"/>
      </rPr>
      <t>2</t>
    </r>
    <r>
      <rPr>
        <rFont val="Calibri"/>
        <b/>
        <color theme="1"/>
        <sz val="9.0"/>
      </rPr>
      <t>)</t>
    </r>
  </si>
  <si>
    <t>Fall 2022: Did reef meet minum threshold density?</t>
  </si>
  <si>
    <t>Number of samples meeting minimum threshold density</t>
  </si>
  <si>
    <t>Percent of samples meeting minimum threshold density (%)</t>
  </si>
  <si>
    <t>Fall 2022: Did reef meet target density?</t>
  </si>
  <si>
    <t>Number of samples meeting target density</t>
  </si>
  <si>
    <t>Percent of samples meeting  target density</t>
  </si>
  <si>
    <r>
      <rPr>
        <rFont val="Calibri"/>
        <b/>
        <color theme="1"/>
        <sz val="9.0"/>
      </rPr>
      <t>Ave. live biomass across reef (g dry weight per m</t>
    </r>
    <r>
      <rPr>
        <rFont val="Calibri"/>
        <b/>
        <color theme="1"/>
        <sz val="9.0"/>
        <vertAlign val="superscript"/>
      </rPr>
      <t>2</t>
    </r>
    <r>
      <rPr>
        <rFont val="Calibri"/>
        <b/>
        <color theme="1"/>
        <sz val="9.0"/>
      </rPr>
      <t>)</t>
    </r>
  </si>
  <si>
    <t>Standard error of live  biomass
(#/ m2)</t>
  </si>
  <si>
    <t>Fall 2022: Did reef meet minumum threshold oyster biomass?</t>
  </si>
  <si>
    <t>Number of samples meeting minimum threshold biomass</t>
  </si>
  <si>
    <t>Percent of samples meeting minimum threshold biomass</t>
  </si>
  <si>
    <t>Fall 2022: Did reef meet target oyster biomass?</t>
  </si>
  <si>
    <t>Number of samples meeting target biomass</t>
  </si>
  <si>
    <t xml:space="preserve">Percent of samples meeting target biomass </t>
  </si>
  <si>
    <r>
      <rPr>
        <rFont val="Calibri"/>
        <b/>
        <color theme="1"/>
        <sz val="9.0"/>
      </rPr>
      <t>Ave shell volume  across entire reef (L/m</t>
    </r>
    <r>
      <rPr>
        <rFont val="Calibri"/>
        <b/>
        <color theme="1"/>
        <sz val="9.0"/>
        <vertAlign val="superscript"/>
      </rPr>
      <t>2</t>
    </r>
    <r>
      <rPr>
        <rFont val="Calibri"/>
        <b/>
        <color theme="1"/>
        <sz val="9.0"/>
      </rPr>
      <t>)</t>
    </r>
  </si>
  <si>
    <r>
      <rPr>
        <rFont val="Calibri"/>
        <b/>
        <color theme="1"/>
        <sz val="9.0"/>
      </rPr>
      <t>Standard error of shell volume
(L/m</t>
    </r>
    <r>
      <rPr>
        <rFont val="Calibri"/>
        <b/>
        <color theme="1"/>
        <sz val="9.0"/>
        <vertAlign val="superscript"/>
      </rPr>
      <t>2</t>
    </r>
    <r>
      <rPr>
        <rFont val="Calibri"/>
        <b/>
        <color theme="1"/>
        <sz val="9.0"/>
      </rPr>
      <t>)</t>
    </r>
  </si>
  <si>
    <t>Ave brown shell across all samples (%)</t>
  </si>
  <si>
    <t>Are multiple year classes present?</t>
  </si>
  <si>
    <t>% Spat (live oysters)</t>
  </si>
  <si>
    <t>% Small (live oysters)</t>
  </si>
  <si>
    <t>% Market (live oysters)</t>
  </si>
  <si>
    <t>Is shell budget stable or increasing?</t>
  </si>
  <si>
    <t>Harris Creek</t>
  </si>
  <si>
    <t>Sentinel</t>
  </si>
  <si>
    <t>H01</t>
  </si>
  <si>
    <t>AltSub_104</t>
  </si>
  <si>
    <t>Alternate Substrate &amp; Seed</t>
  </si>
  <si>
    <t>Mixed shell</t>
  </si>
  <si>
    <t>Patent Tong</t>
  </si>
  <si>
    <t>Fall 22</t>
  </si>
  <si>
    <t>Yes</t>
  </si>
  <si>
    <t>Assessed in 2018</t>
  </si>
  <si>
    <t>H10</t>
  </si>
  <si>
    <t>TREATMENT_3</t>
  </si>
  <si>
    <t>Seed Only</t>
  </si>
  <si>
    <t>None (spat on shell only)</t>
  </si>
  <si>
    <t>H11</t>
  </si>
  <si>
    <t>TREATMENT_4</t>
  </si>
  <si>
    <t>H13</t>
  </si>
  <si>
    <t>EXCEDES_GOAL_2012</t>
  </si>
  <si>
    <t>Assessed in 2019</t>
  </si>
  <si>
    <t>Reference</t>
  </si>
  <si>
    <t>H14</t>
  </si>
  <si>
    <t>CONTROL_1</t>
  </si>
  <si>
    <t>CONTROL-Integrated Assessment</t>
  </si>
  <si>
    <t>NONE-Control Site</t>
  </si>
  <si>
    <t>Reference sites not assessed</t>
  </si>
  <si>
    <t>H15</t>
  </si>
  <si>
    <t>CONTROL_3</t>
  </si>
  <si>
    <t>H16</t>
  </si>
  <si>
    <t>CONTROL_4</t>
  </si>
  <si>
    <t>H17</t>
  </si>
  <si>
    <t>CONTROL_2</t>
  </si>
  <si>
    <t>H18</t>
  </si>
  <si>
    <t>AltSub_20A</t>
  </si>
  <si>
    <t>Stone</t>
  </si>
  <si>
    <t>Dive</t>
  </si>
  <si>
    <t>Little Choptank</t>
  </si>
  <si>
    <t>3Year Cohort</t>
  </si>
  <si>
    <t>L098</t>
  </si>
  <si>
    <t>SO_53</t>
  </si>
  <si>
    <t>None</t>
  </si>
  <si>
    <t>Assessment due in 2025</t>
  </si>
  <si>
    <t>L099</t>
  </si>
  <si>
    <t>SO_55</t>
  </si>
  <si>
    <t>L100</t>
  </si>
  <si>
    <t>SO_56</t>
  </si>
  <si>
    <t>L101</t>
  </si>
  <si>
    <t>SO_69</t>
  </si>
  <si>
    <t>L102</t>
  </si>
  <si>
    <t>SO_70</t>
  </si>
  <si>
    <t>L103</t>
  </si>
  <si>
    <t>SO_73</t>
  </si>
  <si>
    <t>6Year Cohort</t>
  </si>
  <si>
    <t>L011</t>
  </si>
  <si>
    <t>SO_03</t>
  </si>
  <si>
    <t>No</t>
  </si>
  <si>
    <t>L012</t>
  </si>
  <si>
    <t>SO_08</t>
  </si>
  <si>
    <t>L013</t>
  </si>
  <si>
    <t>SO_09</t>
  </si>
  <si>
    <t>L015</t>
  </si>
  <si>
    <t>SO_18A</t>
  </si>
  <si>
    <t>L016</t>
  </si>
  <si>
    <t>SO_18C</t>
  </si>
  <si>
    <t>L017</t>
  </si>
  <si>
    <t>SO_20</t>
  </si>
  <si>
    <t>L018</t>
  </si>
  <si>
    <t>SO_21A</t>
  </si>
  <si>
    <t>L019</t>
  </si>
  <si>
    <t>SO_28A</t>
  </si>
  <si>
    <t>L020</t>
  </si>
  <si>
    <t>SO_28B</t>
  </si>
  <si>
    <t>L021</t>
  </si>
  <si>
    <t>SO_49</t>
  </si>
  <si>
    <t>L022</t>
  </si>
  <si>
    <t>SO_50</t>
  </si>
  <si>
    <t>L023</t>
  </si>
  <si>
    <t>SS_09</t>
  </si>
  <si>
    <t>Fossil Shell</t>
  </si>
  <si>
    <t>L024</t>
  </si>
  <si>
    <t>SS_11B</t>
  </si>
  <si>
    <t>Granite</t>
  </si>
  <si>
    <t>L025</t>
  </si>
  <si>
    <t>SS_12</t>
  </si>
  <si>
    <t>Granite &amp; Fossil Shell</t>
  </si>
  <si>
    <t>L026</t>
  </si>
  <si>
    <t>SS_14</t>
  </si>
  <si>
    <t>L027</t>
  </si>
  <si>
    <t>SS_16</t>
  </si>
  <si>
    <t>L028</t>
  </si>
  <si>
    <t>SS_17</t>
  </si>
  <si>
    <t>L029</t>
  </si>
  <si>
    <t>SS_18</t>
  </si>
  <si>
    <t>Alternate Substrate &amp; Seed -  Sentinel Site</t>
  </si>
  <si>
    <t>L030</t>
  </si>
  <si>
    <t>SS_63B</t>
  </si>
  <si>
    <t>L031</t>
  </si>
  <si>
    <t>SS_20</t>
  </si>
  <si>
    <t>L032</t>
  </si>
  <si>
    <t>SS_21B</t>
  </si>
  <si>
    <t>L033</t>
  </si>
  <si>
    <t>SS_24B</t>
  </si>
  <si>
    <t>L034</t>
  </si>
  <si>
    <t>SS_25C</t>
  </si>
  <si>
    <t>L035</t>
  </si>
  <si>
    <t>SS_27</t>
  </si>
  <si>
    <t>L036</t>
  </si>
  <si>
    <t>SS_28B</t>
  </si>
  <si>
    <t>L037</t>
  </si>
  <si>
    <t>SS_29</t>
  </si>
  <si>
    <t>L038</t>
  </si>
  <si>
    <t>SS_32</t>
  </si>
  <si>
    <t>L039</t>
  </si>
  <si>
    <t>SS_33</t>
  </si>
  <si>
    <t>L040</t>
  </si>
  <si>
    <t>SS_36B</t>
  </si>
  <si>
    <t>L041</t>
  </si>
  <si>
    <t>SS_37B</t>
  </si>
  <si>
    <t>L042</t>
  </si>
  <si>
    <t>SS_38C</t>
  </si>
  <si>
    <t>L043</t>
  </si>
  <si>
    <t>SS_40B</t>
  </si>
  <si>
    <t>L044</t>
  </si>
  <si>
    <t>SS_42</t>
  </si>
  <si>
    <t>L045</t>
  </si>
  <si>
    <t>SS_49C</t>
  </si>
  <si>
    <t>L046</t>
  </si>
  <si>
    <t>SS_50B</t>
  </si>
  <si>
    <t>L047</t>
  </si>
  <si>
    <t>SS_59B</t>
  </si>
  <si>
    <t>L048</t>
  </si>
  <si>
    <t>SS_60B</t>
  </si>
  <si>
    <t>L049</t>
  </si>
  <si>
    <t>SS_66</t>
  </si>
  <si>
    <t>L050</t>
  </si>
  <si>
    <t>SS_69B</t>
  </si>
  <si>
    <t>L051</t>
  </si>
  <si>
    <t>SS_76B</t>
  </si>
  <si>
    <t>L069</t>
  </si>
  <si>
    <t>SO_15</t>
  </si>
  <si>
    <t>L052</t>
  </si>
  <si>
    <t>CONT_SO_03</t>
  </si>
  <si>
    <t>CONTROL - NOT ORES</t>
  </si>
  <si>
    <t>L053</t>
  </si>
  <si>
    <t>CONT_SO_01</t>
  </si>
  <si>
    <t>CONTROL - ORES</t>
  </si>
  <si>
    <t>L054</t>
  </si>
  <si>
    <t>CONT_SO_02</t>
  </si>
  <si>
    <t>L001</t>
  </si>
  <si>
    <t>SO_17</t>
  </si>
  <si>
    <t>Seed Only -  Sentinel Site</t>
  </si>
  <si>
    <t>Assessment due in 2024</t>
  </si>
  <si>
    <t>L002</t>
  </si>
  <si>
    <t>SS_02</t>
  </si>
  <si>
    <t>Assessed in 2021</t>
  </si>
  <si>
    <t>Tred Avon</t>
  </si>
  <si>
    <t>T034</t>
  </si>
  <si>
    <t>Mixed Shell</t>
  </si>
  <si>
    <t>T035</t>
  </si>
  <si>
    <t>SS_22</t>
  </si>
  <si>
    <t>T001</t>
  </si>
  <si>
    <t>SS_44</t>
  </si>
  <si>
    <t>T005</t>
  </si>
  <si>
    <t>SS_59</t>
  </si>
  <si>
    <t>T006</t>
  </si>
  <si>
    <t>SS_38</t>
  </si>
  <si>
    <t>Rock</t>
  </si>
  <si>
    <t>T007</t>
  </si>
  <si>
    <t>SS_39</t>
  </si>
  <si>
    <t>T008</t>
  </si>
  <si>
    <t>SS_41</t>
  </si>
  <si>
    <t>T009</t>
  </si>
  <si>
    <t>SS_46</t>
  </si>
  <si>
    <t>Alternate Substrate &amp; Seed - Sentinel Site</t>
  </si>
  <si>
    <t>T065</t>
  </si>
  <si>
    <t>CBF_Site_01</t>
  </si>
  <si>
    <t>CBF Oyster Garden</t>
  </si>
  <si>
    <t>T031</t>
  </si>
  <si>
    <t>CONTROL_SO_01</t>
  </si>
  <si>
    <t>CONTROL -  ORES</t>
  </si>
  <si>
    <t>T032</t>
  </si>
  <si>
    <t>CONTROL_SO_02</t>
  </si>
  <si>
    <t>T033</t>
  </si>
  <si>
    <t>CONTROL_SO_03</t>
  </si>
  <si>
    <t>CONTROL -  NON-ORES</t>
  </si>
  <si>
    <t>Report ID</t>
  </si>
  <si>
    <t>Reef</t>
  </si>
  <si>
    <t>Length Category</t>
  </si>
  <si>
    <t>Age Class</t>
  </si>
  <si>
    <t>NumLive</t>
  </si>
  <si>
    <t>NumDead</t>
  </si>
  <si>
    <t>Percent Live Total</t>
  </si>
  <si>
    <t>Percent Dead Total</t>
  </si>
  <si>
    <t>21-25</t>
  </si>
  <si>
    <t>Spat</t>
  </si>
  <si>
    <t>26-30</t>
  </si>
  <si>
    <t>31-35</t>
  </si>
  <si>
    <t>36-40</t>
  </si>
  <si>
    <t>41-45</t>
  </si>
  <si>
    <t>Small</t>
  </si>
  <si>
    <t>46-50</t>
  </si>
  <si>
    <t>51-55</t>
  </si>
  <si>
    <t>56-60</t>
  </si>
  <si>
    <t>61-65</t>
  </si>
  <si>
    <t>66-70</t>
  </si>
  <si>
    <t>71-75</t>
  </si>
  <si>
    <t>76-80</t>
  </si>
  <si>
    <t>Market</t>
  </si>
  <si>
    <t>81-85</t>
  </si>
  <si>
    <t>86-90</t>
  </si>
  <si>
    <t>91-95</t>
  </si>
  <si>
    <t>96-100</t>
  </si>
  <si>
    <t>101-105</t>
  </si>
  <si>
    <t>106-110</t>
  </si>
  <si>
    <t>111-115</t>
  </si>
  <si>
    <t>116-120</t>
  </si>
  <si>
    <t>121-125</t>
  </si>
  <si>
    <t>126-130</t>
  </si>
  <si>
    <t>131-135</t>
  </si>
  <si>
    <t>136-140</t>
  </si>
  <si>
    <t>141-145</t>
  </si>
  <si>
    <t>146-150</t>
  </si>
  <si>
    <t>151-155</t>
  </si>
  <si>
    <t>11-15</t>
  </si>
  <si>
    <t>16-20</t>
  </si>
  <si>
    <t>171-175</t>
  </si>
  <si>
    <t>156-160</t>
  </si>
  <si>
    <t>181+</t>
  </si>
  <si>
    <t>6-10</t>
  </si>
  <si>
    <t>161-165</t>
  </si>
  <si>
    <t>166-170</t>
  </si>
  <si>
    <t>176-180</t>
  </si>
  <si>
    <t>Age class</t>
  </si>
  <si>
    <t>1-5</t>
  </si>
  <si>
    <t>SS_69</t>
  </si>
  <si>
    <t>SS_70</t>
  </si>
  <si>
    <t>SS_73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</si>
</sst>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"/>
    <numFmt numFmtId="165" formatCode="0.000"/>
  </numFmts>
  <fonts count="6">
    <font>
      <sz val="11.0"/>
      <color theme="1"/>
      <name val="Calibri"/>
      <scheme val="minor"/>
    </font>
    <font>
      <b/>
      <sz val="9.0"/>
      <color theme="1"/>
      <name val="Calibri"/>
    </font>
    <font>
      <b/>
      <sz val="9.0"/>
      <color rgb="FF000000"/>
      <name val="Calibri"/>
    </font>
    <font>
      <sz val="9.0"/>
      <color theme="1"/>
      <name val="Calibri"/>
    </font>
    <font>
      <sz val="9.0"/>
      <color rgb="FF000000"/>
      <name val="Calibri"/>
    </font>
    <font>
      <sz val="11.0"/>
      <color rgb="FF00000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93C47D"/>
        <bgColor rgb="FF93C47D"/>
      </patternFill>
    </fill>
    <fill>
      <patternFill patternType="solid">
        <fgColor rgb="FFFFF2CC"/>
        <bgColor rgb="FFFFF2CC"/>
      </patternFill>
    </fill>
  </fills>
  <borders count="3">
    <border/>
    <border>
      <top style="thin">
        <color rgb="FF000000"/>
      </top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1"/>
    </xf>
    <xf borderId="0" fillId="0" fontId="1" numFmtId="0" xfId="0" applyAlignment="1" applyFont="1">
      <alignment horizontal="left" shrinkToFit="0" vertical="bottom" wrapText="1"/>
    </xf>
    <xf borderId="0" fillId="0" fontId="2" numFmtId="0" xfId="0" applyAlignment="1" applyFont="1">
      <alignment shrinkToFit="0" vertical="bottom" wrapText="1"/>
    </xf>
    <xf borderId="0" fillId="0" fontId="2" numFmtId="164" xfId="0" applyAlignment="1" applyFont="1" applyNumberFormat="1">
      <alignment shrinkToFit="0" vertical="bottom" wrapText="1"/>
    </xf>
    <xf borderId="0" fillId="0" fontId="1" numFmtId="164" xfId="0" applyAlignment="1" applyFont="1" applyNumberFormat="1">
      <alignment shrinkToFit="0" vertical="bottom" wrapText="1"/>
    </xf>
    <xf borderId="0" fillId="2" fontId="3" numFmtId="0" xfId="0" applyAlignment="1" applyFill="1" applyFont="1">
      <alignment vertical="bottom"/>
    </xf>
    <xf borderId="0" fillId="2" fontId="3" numFmtId="0" xfId="0" applyAlignment="1" applyFont="1">
      <alignment readingOrder="0" vertical="bottom"/>
    </xf>
    <xf borderId="0" fillId="2" fontId="3" numFmtId="165" xfId="0" applyAlignment="1" applyFont="1" applyNumberFormat="1">
      <alignment horizontal="left" vertical="bottom"/>
    </xf>
    <xf borderId="0" fillId="2" fontId="3" numFmtId="14" xfId="0" applyAlignment="1" applyFont="1" applyNumberFormat="1">
      <alignment horizontal="right" vertical="bottom"/>
    </xf>
    <xf borderId="0" fillId="2" fontId="3" numFmtId="0" xfId="0" applyAlignment="1" applyFont="1">
      <alignment horizontal="right" vertical="bottom"/>
    </xf>
    <xf borderId="0" fillId="2" fontId="3" numFmtId="2" xfId="0" applyAlignment="1" applyFont="1" applyNumberFormat="1">
      <alignment horizontal="right" vertical="bottom"/>
    </xf>
    <xf borderId="0" fillId="2" fontId="3" numFmtId="164" xfId="0" applyAlignment="1" applyFont="1" applyNumberFormat="1">
      <alignment horizontal="right" vertical="bottom"/>
    </xf>
    <xf borderId="0" fillId="3" fontId="3" numFmtId="0" xfId="0" applyAlignment="1" applyFill="1" applyFont="1">
      <alignment vertical="bottom"/>
    </xf>
    <xf borderId="0" fillId="3" fontId="3" numFmtId="0" xfId="0" applyAlignment="1" applyFont="1">
      <alignment readingOrder="0" vertical="bottom"/>
    </xf>
    <xf borderId="0" fillId="3" fontId="3" numFmtId="165" xfId="0" applyAlignment="1" applyFont="1" applyNumberFormat="1">
      <alignment horizontal="left" vertical="bottom"/>
    </xf>
    <xf borderId="0" fillId="3" fontId="3" numFmtId="14" xfId="0" applyAlignment="1" applyFont="1" applyNumberFormat="1">
      <alignment horizontal="right" vertical="bottom"/>
    </xf>
    <xf borderId="0" fillId="3" fontId="3" numFmtId="0" xfId="0" applyAlignment="1" applyFont="1">
      <alignment horizontal="right" vertical="bottom"/>
    </xf>
    <xf borderId="0" fillId="3" fontId="3" numFmtId="2" xfId="0" applyAlignment="1" applyFont="1" applyNumberFormat="1">
      <alignment horizontal="right" vertical="bottom"/>
    </xf>
    <xf borderId="0" fillId="3" fontId="3" numFmtId="164" xfId="0" applyAlignment="1" applyFont="1" applyNumberFormat="1">
      <alignment horizontal="right" vertical="bottom"/>
    </xf>
    <xf borderId="0" fillId="0" fontId="3" numFmtId="0" xfId="0" applyAlignment="1" applyFont="1">
      <alignment vertical="bottom"/>
    </xf>
    <xf borderId="0" fillId="0" fontId="3" numFmtId="0" xfId="0" applyAlignment="1" applyFont="1">
      <alignment readingOrder="0" vertical="bottom"/>
    </xf>
    <xf borderId="0" fillId="0" fontId="3" numFmtId="165" xfId="0" applyAlignment="1" applyFont="1" applyNumberFormat="1">
      <alignment horizontal="left" readingOrder="0" vertical="bottom"/>
    </xf>
    <xf borderId="0" fillId="0" fontId="3" numFmtId="14" xfId="0" applyAlignment="1" applyFont="1" applyNumberFormat="1">
      <alignment horizontal="right" vertical="bottom"/>
    </xf>
    <xf borderId="0" fillId="0" fontId="3" numFmtId="0" xfId="0" applyAlignment="1" applyFont="1">
      <alignment horizontal="right" vertical="bottom"/>
    </xf>
    <xf borderId="0" fillId="0" fontId="3" numFmtId="2" xfId="0" applyAlignment="1" applyFont="1" applyNumberFormat="1">
      <alignment horizontal="right" vertical="bottom"/>
    </xf>
    <xf borderId="0" fillId="0" fontId="3" numFmtId="164" xfId="0" applyAlignment="1" applyFont="1" applyNumberFormat="1">
      <alignment horizontal="right" vertical="bottom"/>
    </xf>
    <xf borderId="0" fillId="0" fontId="3" numFmtId="165" xfId="0" applyAlignment="1" applyFont="1" applyNumberFormat="1">
      <alignment horizontal="left" vertical="bottom"/>
    </xf>
    <xf borderId="0" fillId="0" fontId="4" numFmtId="165" xfId="0" applyAlignment="1" applyFont="1" applyNumberFormat="1">
      <alignment horizontal="left" readingOrder="0" vertical="bottom"/>
    </xf>
    <xf borderId="0" fillId="0" fontId="3" numFmtId="0" xfId="0" applyAlignment="1" applyFont="1">
      <alignment horizontal="left" vertical="bottom"/>
    </xf>
    <xf borderId="0" fillId="0" fontId="4" numFmtId="0" xfId="0" applyFont="1"/>
    <xf borderId="0" fillId="0" fontId="4" numFmtId="0" xfId="0" applyAlignment="1" applyFont="1">
      <alignment readingOrder="0"/>
    </xf>
    <xf borderId="0" fillId="0" fontId="5" numFmtId="0" xfId="0" applyFont="1"/>
    <xf borderId="1" fillId="0" fontId="4" numFmtId="0" xfId="0" applyBorder="1" applyFont="1"/>
    <xf borderId="1" fillId="0" fontId="5" numFmtId="0" xfId="0" applyBorder="1" applyFont="1"/>
    <xf borderId="2" fillId="0" fontId="4" numFmtId="0" xfId="0" applyBorder="1" applyFont="1"/>
    <xf borderId="2" fillId="0" fontId="5" numFmtId="0" xfId="0" applyBorder="1" applyFont="1"/>
    <xf borderId="0" fillId="4" fontId="4" numFmtId="0" xfId="0" applyFill="1" applyFont="1"/>
    <xf borderId="2" fillId="4" fontId="4" numFmtId="0" xfId="0" applyBorder="1" applyFont="1"/>
    <xf borderId="0" fillId="0" fontId="5" numFmtId="0" xfId="0" applyAlignment="1" applyFont="1">
      <alignment textRotation="0"/>
    </xf>
    <xf borderId="0" fillId="0" fontId="5" numFmtId="0" xfId="0" applyAlignment="1" applyFont="1">
      <alignment readingOrder="0"/>
    </xf>
    <xf borderId="0" fillId="4" fontId="5" numFmtId="0" xfId="0" applyFon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sharedStrings" Target="sharedStrings.xml"/><Relationship Id="rId7" Type="http://customschemas.google.com/relationships/workbookmetadata" Target="metadata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worksheet" Target="worksheets/sheet3.xml"/><Relationship Id="rId5" Type="http://schemas.openxmlformats.org/officeDocument/2006/relationships/worksheet" Target="worksheets/sheet2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1.xml"/><Relationship Id="rId9" Type="http://schemas.openxmlformats.org/officeDocument/2006/relationships/customXml" Target="../customXml/item2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Harris Creek AltSub_20A - H18</a:t>
            </a:r>
          </a:p>
        </c:rich>
      </c:tx>
      <c:overlay val="0"/>
    </c:title>
    <c:plotArea>
      <c:layout>
        <c:manualLayout>
          <c:xMode val="edge"/>
          <c:yMode val="edge"/>
          <c:x val="0.10081602465204831"/>
          <c:y val="0.12780448717948717"/>
          <c:w val="0.8653604459361871"/>
          <c:h val="0.6141826923076923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A1-1 Histogram reefs by div'!$C$2:$C$28</c:f>
            </c:strRef>
          </c:cat>
          <c:val>
            <c:numRef>
              <c:f>'App A1-1 Histogram reefs by div'!$G$2:$G$28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cat>
            <c:strRef>
              <c:f>'App A1-1 Histogram reefs by div'!$C$2:$C$28</c:f>
            </c:strRef>
          </c:cat>
          <c:val>
            <c:numRef>
              <c:f>'App A1-1 Histogram reefs by div'!$H$2:$H$28</c:f>
              <c:numCache/>
            </c:numRef>
          </c:val>
        </c:ser>
        <c:overlap val="100"/>
        <c:axId val="632868082"/>
        <c:axId val="1140194612"/>
      </c:barChart>
      <c:catAx>
        <c:axId val="63286808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627008408784324"/>
              <c:y val="0.9351086573062355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140194612"/>
      </c:catAx>
      <c:valAx>
        <c:axId val="114019461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632868082"/>
      </c:valAx>
    </c:plotArea>
    <c:legend>
      <c:legendPos val="b"/>
      <c:layout>
        <c:manualLayout>
          <c:xMode val="edge"/>
          <c:yMode val="edge"/>
          <c:x val="0.7860006831201513"/>
          <c:y val="0.13625062208868235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Little Choptank SS_63B - L030</a:t>
            </a:r>
          </a:p>
        </c:rich>
      </c:tx>
      <c:overlay val="0"/>
    </c:title>
    <c:plotArea>
      <c:layout>
        <c:manualLayout>
          <c:xMode val="edge"/>
          <c:yMode val="edge"/>
          <c:x val="0.10123360112028303"/>
          <c:y val="0.12696540880503146"/>
          <c:w val="0.8654330655463836"/>
          <c:h val="0.6544811320754716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A1-1 Histogram reefs by div'!$C$245:$C$272</c:f>
            </c:strRef>
          </c:cat>
          <c:val>
            <c:numRef>
              <c:f>'App A1-1 Histogram reefs by div'!$G$245:$G$272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cat>
            <c:strRef>
              <c:f>'App A1-1 Histogram reefs by div'!$C$245:$C$272</c:f>
            </c:strRef>
          </c:cat>
          <c:val>
            <c:numRef>
              <c:f>'App A1-1 Histogram reefs by div'!$H$245:$H$272</c:f>
              <c:numCache/>
            </c:numRef>
          </c:val>
        </c:ser>
        <c:overlap val="100"/>
        <c:axId val="892558535"/>
        <c:axId val="1280832884"/>
      </c:barChart>
      <c:catAx>
        <c:axId val="89255853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627008408784324"/>
              <c:y val="0.9351086573062355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280832884"/>
      </c:catAx>
      <c:valAx>
        <c:axId val="128083288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892558535"/>
      </c:valAx>
    </c:plotArea>
    <c:legend>
      <c:legendPos val="b"/>
      <c:layout>
        <c:manualLayout>
          <c:xMode val="edge"/>
          <c:yMode val="edge"/>
          <c:x val="0.7814423110236255"/>
          <c:y val="0.1265318814232011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Little Choptank SS_20 - L031</a:t>
            </a:r>
          </a:p>
        </c:rich>
      </c:tx>
      <c:overlay val="0"/>
    </c:title>
    <c:plotArea>
      <c:layout>
        <c:manualLayout>
          <c:xMode val="edge"/>
          <c:yMode val="edge"/>
          <c:x val="0.10123360112028303"/>
          <c:y val="0.12696540880503146"/>
          <c:w val="0.8654330655463836"/>
          <c:h val="0.6513364779874213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A1-1 Histogram reefs by div'!$C$273:$C$298</c:f>
            </c:strRef>
          </c:cat>
          <c:val>
            <c:numRef>
              <c:f>'App A1-1 Histogram reefs by div'!$G$273:$G$298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cat>
            <c:strRef>
              <c:f>'App A1-1 Histogram reefs by div'!$C$273:$C$298</c:f>
            </c:strRef>
          </c:cat>
          <c:val>
            <c:numRef>
              <c:f>'App A1-1 Histogram reefs by div'!$H$273:$H$298</c:f>
              <c:numCache/>
            </c:numRef>
          </c:val>
        </c:ser>
        <c:overlap val="100"/>
        <c:axId val="2050909349"/>
        <c:axId val="316210859"/>
      </c:barChart>
      <c:catAx>
        <c:axId val="205090934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627008408784324"/>
              <c:y val="0.9351086573062355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316210859"/>
      </c:catAx>
      <c:valAx>
        <c:axId val="31621085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2050909349"/>
      </c:valAx>
    </c:plotArea>
    <c:legend>
      <c:legendPos val="b"/>
      <c:layout>
        <c:manualLayout>
          <c:xMode val="edge"/>
          <c:yMode val="edge"/>
          <c:x val="0.7735806758034998"/>
          <c:y val="0.1265318814232011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Little Choptank SS_21B - L032</a:t>
            </a:r>
          </a:p>
        </c:rich>
      </c:tx>
      <c:overlay val="0"/>
    </c:title>
    <c:plotArea>
      <c:layout>
        <c:manualLayout>
          <c:xMode val="edge"/>
          <c:yMode val="edge"/>
          <c:x val="0.10131221747248427"/>
          <c:y val="0.12676332288401254"/>
          <c:w val="0.8652758328419812"/>
          <c:h val="0.6271551724137931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A1-1 Histogram reefs by div'!$C$299:$C$323</c:f>
            </c:strRef>
          </c:cat>
          <c:val>
            <c:numRef>
              <c:f>'App A1-1 Histogram reefs by div'!$G$299:$G$323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cat>
            <c:strRef>
              <c:f>'App A1-1 Histogram reefs by div'!$C$299:$C$323</c:f>
            </c:strRef>
          </c:cat>
          <c:val>
            <c:numRef>
              <c:f>'App A1-1 Histogram reefs by div'!$H$299:$H$323</c:f>
              <c:numCache/>
            </c:numRef>
          </c:val>
        </c:ser>
        <c:overlap val="100"/>
        <c:axId val="1813058425"/>
        <c:axId val="1414603875"/>
      </c:barChart>
      <c:catAx>
        <c:axId val="181305842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627008408784324"/>
              <c:y val="0.9351086573062355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414603875"/>
      </c:catAx>
      <c:valAx>
        <c:axId val="141460387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813058425"/>
      </c:valAx>
    </c:plotArea>
    <c:legend>
      <c:legendPos val="b"/>
      <c:layout>
        <c:manualLayout>
          <c:xMode val="edge"/>
          <c:yMode val="edge"/>
          <c:x val="0.7922080526265971"/>
          <c:y val="0.12643261738234352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Little Choptank SS_24B - L033</a:t>
            </a:r>
          </a:p>
        </c:rich>
      </c:tx>
      <c:overlay val="0"/>
    </c:title>
    <c:plotArea>
      <c:layout>
        <c:manualLayout>
          <c:xMode val="edge"/>
          <c:yMode val="edge"/>
          <c:x val="0.1015250582654937"/>
          <c:y val="0.12676332288401254"/>
          <c:w val="0.8639423787092962"/>
          <c:h val="0.6396943573667712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A1-1 Histogram reefs by div'!$C$324:$C$347</c:f>
            </c:strRef>
          </c:cat>
          <c:val>
            <c:numRef>
              <c:f>'App A1-1 Histogram reefs by div'!$G$324:$G$347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cat>
            <c:strRef>
              <c:f>'App A1-1 Histogram reefs by div'!$C$324:$C$347</c:f>
            </c:strRef>
          </c:cat>
          <c:val>
            <c:numRef>
              <c:f>'App A1-1 Histogram reefs by div'!$H$324:$H$347</c:f>
              <c:numCache/>
            </c:numRef>
          </c:val>
        </c:ser>
        <c:overlap val="100"/>
        <c:axId val="842514269"/>
        <c:axId val="261786828"/>
      </c:barChart>
      <c:catAx>
        <c:axId val="84251426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627008408784324"/>
              <c:y val="0.9351086573062355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261786828"/>
      </c:catAx>
      <c:valAx>
        <c:axId val="26178682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842514269"/>
      </c:valAx>
    </c:plotArea>
    <c:legend>
      <c:legendPos val="b"/>
      <c:layout>
        <c:manualLayout>
          <c:xMode val="edge"/>
          <c:yMode val="edge"/>
          <c:x val="0.7991301822684791"/>
          <c:y val="0.12643261738234352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Little Choptank SS_25C - L034</a:t>
            </a:r>
          </a:p>
        </c:rich>
      </c:tx>
      <c:overlay val="0"/>
    </c:title>
    <c:plotArea>
      <c:layout>
        <c:manualLayout>
          <c:xMode val="edge"/>
          <c:yMode val="edge"/>
          <c:x val="0.10144627675288867"/>
          <c:y val="0.12696540880503146"/>
          <c:w val="0.865675571986607"/>
          <c:h val="0.6544811320754716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A1-1 Histogram reefs by div'!$C$348:$C$372</c:f>
            </c:strRef>
          </c:cat>
          <c:val>
            <c:numRef>
              <c:f>'App A1-1 Histogram reefs by div'!$G$348:$G$372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cat>
            <c:strRef>
              <c:f>'App A1-1 Histogram reefs by div'!$C$348:$C$372</c:f>
            </c:strRef>
          </c:cat>
          <c:val>
            <c:numRef>
              <c:f>'App A1-1 Histogram reefs by div'!$H$348:$H$372</c:f>
              <c:numCache/>
            </c:numRef>
          </c:val>
        </c:ser>
        <c:overlap val="100"/>
        <c:axId val="1694024705"/>
        <c:axId val="934625917"/>
      </c:barChart>
      <c:catAx>
        <c:axId val="169402470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627008408784324"/>
              <c:y val="0.9351086573062355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934625917"/>
      </c:catAx>
      <c:valAx>
        <c:axId val="93462591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694024705"/>
      </c:valAx>
    </c:plotArea>
    <c:legend>
      <c:legendPos val="b"/>
      <c:layout>
        <c:manualLayout>
          <c:xMode val="edge"/>
          <c:yMode val="edge"/>
          <c:x val="0.7925621931330703"/>
          <c:y val="0.1265317802195061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Little Choptank SS_27 - L035</a:t>
            </a:r>
          </a:p>
        </c:rich>
      </c:tx>
      <c:overlay val="0"/>
    </c:title>
    <c:plotArea>
      <c:layout>
        <c:manualLayout>
          <c:xMode val="edge"/>
          <c:yMode val="edge"/>
          <c:x val="0.10144627675288867"/>
          <c:y val="0.12696540880503146"/>
          <c:w val="0.865675571986607"/>
          <c:h val="0.6419025157232704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A1-1 Histogram reefs by div'!$C$373:$C$401</c:f>
            </c:strRef>
          </c:cat>
          <c:val>
            <c:numRef>
              <c:f>'App A1-1 Histogram reefs by div'!$G$373:$G$401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cat>
            <c:strRef>
              <c:f>'App A1-1 Histogram reefs by div'!$C$373:$C$401</c:f>
            </c:strRef>
          </c:cat>
          <c:val>
            <c:numRef>
              <c:f>'App A1-1 Histogram reefs by div'!$H$373:$H$401</c:f>
              <c:numCache/>
            </c:numRef>
          </c:val>
        </c:ser>
        <c:overlap val="100"/>
        <c:axId val="474012717"/>
        <c:axId val="685575046"/>
      </c:barChart>
      <c:catAx>
        <c:axId val="47401271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627008408784324"/>
              <c:y val="0.9351086573062355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685575046"/>
      </c:catAx>
      <c:valAx>
        <c:axId val="68557504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474012717"/>
      </c:valAx>
    </c:plotArea>
    <c:legend>
      <c:legendPos val="b"/>
      <c:layout>
        <c:manualLayout>
          <c:xMode val="edge"/>
          <c:yMode val="edge"/>
          <c:x val="0.7768058906120618"/>
          <c:y val="0.1265317802195061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Little Choptank SS_28B - L036</a:t>
            </a:r>
          </a:p>
        </c:rich>
      </c:tx>
      <c:overlay val="0"/>
    </c:title>
    <c:plotArea>
      <c:layout>
        <c:manualLayout>
          <c:xMode val="edge"/>
          <c:yMode val="edge"/>
          <c:x val="0.10144627675288867"/>
          <c:y val="0.12696540880503146"/>
          <c:w val="0.865675571986607"/>
          <c:h val="0.6356132075471698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A1-1 Histogram reefs by div'!$C$402:$C$426</c:f>
            </c:strRef>
          </c:cat>
          <c:val>
            <c:numRef>
              <c:f>'App A1-1 Histogram reefs by div'!$G$402:$G$426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cat>
            <c:strRef>
              <c:f>'App A1-1 Histogram reefs by div'!$C$402:$C$426</c:f>
            </c:strRef>
          </c:cat>
          <c:val>
            <c:numRef>
              <c:f>'App A1-1 Histogram reefs by div'!$H$402:$H$426</c:f>
              <c:numCache/>
            </c:numRef>
          </c:val>
        </c:ser>
        <c:overlap val="100"/>
        <c:axId val="1697034782"/>
        <c:axId val="2075245919"/>
      </c:barChart>
      <c:catAx>
        <c:axId val="169703478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627008408784324"/>
              <c:y val="0.9351086573062355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2075245919"/>
      </c:catAx>
      <c:valAx>
        <c:axId val="207524591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697034782"/>
      </c:valAx>
    </c:plotArea>
    <c:legend>
      <c:legendPos val="b"/>
      <c:layout>
        <c:manualLayout>
          <c:xMode val="edge"/>
          <c:yMode val="edge"/>
          <c:x val="0.8004403443935745"/>
          <c:y val="0.1265317802195061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Little Choptank SS_29 - L037</a:t>
            </a:r>
          </a:p>
        </c:rich>
      </c:tx>
      <c:overlay val="0"/>
    </c:title>
    <c:plotArea>
      <c:layout>
        <c:manualLayout>
          <c:xMode val="edge"/>
          <c:yMode val="edge"/>
          <c:x val="0.1015250582654937"/>
          <c:y val="0.12676332288401254"/>
          <c:w val="0.8655180089613971"/>
          <c:h val="0.6302899686520376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A1-1 Histogram reefs by div'!$C$427:$C$450</c:f>
            </c:strRef>
          </c:cat>
          <c:val>
            <c:numRef>
              <c:f>'App A1-1 Histogram reefs by div'!$G$427:$G$450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cat>
            <c:strRef>
              <c:f>'App A1-1 Histogram reefs by div'!$C$427:$C$450</c:f>
            </c:strRef>
          </c:cat>
          <c:val>
            <c:numRef>
              <c:f>'App A1-1 Histogram reefs by div'!$H$427:$H$450</c:f>
              <c:numCache/>
            </c:numRef>
          </c:val>
        </c:ser>
        <c:overlap val="100"/>
        <c:axId val="1306044854"/>
        <c:axId val="1812011341"/>
      </c:barChart>
      <c:catAx>
        <c:axId val="130604485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627008408784324"/>
              <c:y val="0.9351086573062355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812011341"/>
      </c:catAx>
      <c:valAx>
        <c:axId val="181201134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306044854"/>
      </c:valAx>
    </c:plotArea>
    <c:legend>
      <c:legendPos val="b"/>
      <c:layout>
        <c:manualLayout>
          <c:xMode val="edge"/>
          <c:yMode val="edge"/>
          <c:x val="0.7929784547891277"/>
          <c:y val="0.13808901815242008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Little Choptank SS_32 - L038</a:t>
            </a:r>
          </a:p>
        </c:rich>
      </c:tx>
      <c:overlay val="0"/>
    </c:title>
    <c:plotArea>
      <c:layout>
        <c:manualLayout>
          <c:xMode val="edge"/>
          <c:yMode val="edge"/>
          <c:x val="0.10144627675288867"/>
          <c:y val="0.12696540880503146"/>
          <c:w val="0.865675571986607"/>
          <c:h val="0.6419025157232704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A1-1 Histogram reefs by div'!$C$451:$C$474</c:f>
            </c:strRef>
          </c:cat>
          <c:val>
            <c:numRef>
              <c:f>'App A1-1 Histogram reefs by div'!$G$451:$G$474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cat>
            <c:strRef>
              <c:f>'App A1-1 Histogram reefs by div'!$C$451:$C$474</c:f>
            </c:strRef>
          </c:cat>
          <c:val>
            <c:numRef>
              <c:f>'App A1-1 Histogram reefs by div'!$H$451:$H$474</c:f>
              <c:numCache/>
            </c:numRef>
          </c:val>
        </c:ser>
        <c:overlap val="100"/>
        <c:axId val="19238146"/>
        <c:axId val="1644705383"/>
      </c:barChart>
      <c:catAx>
        <c:axId val="1923814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627008408784324"/>
              <c:y val="0.9351086573062355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644705383"/>
      </c:catAx>
      <c:valAx>
        <c:axId val="164470538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9238146"/>
      </c:valAx>
    </c:plotArea>
    <c:legend>
      <c:legendPos val="b"/>
      <c:layout>
        <c:manualLayout>
          <c:xMode val="edge"/>
          <c:yMode val="edge"/>
          <c:x val="0.7925621931330703"/>
          <c:y val="0.1265317802195061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Little Choptank SS_33 - L039</a:t>
            </a:r>
          </a:p>
        </c:rich>
      </c:tx>
      <c:overlay val="0"/>
    </c:title>
    <c:plotArea>
      <c:layout>
        <c:manualLayout>
          <c:xMode val="edge"/>
          <c:yMode val="edge"/>
          <c:x val="0.10165984786184212"/>
          <c:y val="0.12696540880503146"/>
          <c:w val="0.8643401521381577"/>
          <c:h val="0.6356132075471698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A1-1 Histogram reefs by div'!$C$475:$C$497</c:f>
            </c:strRef>
          </c:cat>
          <c:val>
            <c:numRef>
              <c:f>'App A1-1 Histogram reefs by div'!$G$475:$G$497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cat>
            <c:strRef>
              <c:f>'App A1-1 Histogram reefs by div'!$C$475:$C$497</c:f>
            </c:strRef>
          </c:cat>
          <c:val>
            <c:numRef>
              <c:f>'App A1-1 Histogram reefs by div'!$H$475:$H$497</c:f>
              <c:numCache/>
            </c:numRef>
          </c:val>
        </c:ser>
        <c:overlap val="100"/>
        <c:axId val="676158179"/>
        <c:axId val="902151708"/>
      </c:barChart>
      <c:catAx>
        <c:axId val="67615817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627008408784324"/>
              <c:y val="0.9351086573062355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902151708"/>
      </c:catAx>
      <c:valAx>
        <c:axId val="90215170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676158179"/>
      </c:valAx>
    </c:plotArea>
    <c:legend>
      <c:legendPos val="b"/>
      <c:layout>
        <c:manualLayout>
          <c:xMode val="edge"/>
          <c:yMode val="edge"/>
          <c:x val="0.7994996412384224"/>
          <c:y val="0.1265317802195061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Little Choptank SS_02 - L002</a:t>
            </a:r>
          </a:p>
        </c:rich>
      </c:tx>
      <c:overlay val="0"/>
    </c:title>
    <c:plotArea>
      <c:layout>
        <c:manualLayout>
          <c:xMode val="edge"/>
          <c:yMode val="edge"/>
          <c:x val="0.10063142670757415"/>
          <c:y val="0.1281173749754448"/>
          <c:w val="0.8646088513889587"/>
          <c:h val="0.6259019176290568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A1-1 Histogram reefs by div'!$C$29:$C$55</c:f>
            </c:strRef>
          </c:cat>
          <c:val>
            <c:numRef>
              <c:f>'App A1-1 Histogram reefs by div'!$G$29:$G$55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cat>
            <c:strRef>
              <c:f>'App A1-1 Histogram reefs by div'!$C$29:$C$55</c:f>
            </c:strRef>
          </c:cat>
          <c:val>
            <c:numRef>
              <c:f>'App A1-1 Histogram reefs by div'!$H$29:$H$55</c:f>
              <c:numCache/>
            </c:numRef>
          </c:val>
        </c:ser>
        <c:overlap val="100"/>
        <c:axId val="231839318"/>
        <c:axId val="1432649787"/>
      </c:barChart>
      <c:catAx>
        <c:axId val="23183931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627008408784324"/>
              <c:y val="0.9351086573062355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432649787"/>
      </c:catAx>
      <c:valAx>
        <c:axId val="143264978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231839318"/>
      </c:valAx>
    </c:plotArea>
    <c:legend>
      <c:legendPos val="b"/>
      <c:layout>
        <c:manualLayout>
          <c:xMode val="edge"/>
          <c:yMode val="edge"/>
          <c:x val="0.7860006831201513"/>
          <c:y val="0.13625062208868235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Little Choptank SS_36B - L040</a:t>
            </a:r>
          </a:p>
        </c:rich>
      </c:tx>
      <c:overlay val="0"/>
    </c:title>
    <c:plotArea>
      <c:layout>
        <c:manualLayout>
          <c:xMode val="edge"/>
          <c:yMode val="edge"/>
          <c:x val="0.10144627675288867"/>
          <c:y val="0.12696540880503146"/>
          <c:w val="0.865675571986607"/>
          <c:h val="0.6356132075471698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A1-1 Histogram reefs by div'!$C$498:$C$523</c:f>
            </c:strRef>
          </c:cat>
          <c:val>
            <c:numRef>
              <c:f>'App A1-1 Histogram reefs by div'!$G$498:$G$523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cat>
            <c:strRef>
              <c:f>'App A1-1 Histogram reefs by div'!$C$498:$C$523</c:f>
            </c:strRef>
          </c:cat>
          <c:val>
            <c:numRef>
              <c:f>'App A1-1 Histogram reefs by div'!$H$498:$H$523</c:f>
              <c:numCache/>
            </c:numRef>
          </c:val>
        </c:ser>
        <c:overlap val="100"/>
        <c:axId val="1640132192"/>
        <c:axId val="1585460401"/>
      </c:barChart>
      <c:catAx>
        <c:axId val="1640132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627008408784324"/>
              <c:y val="0.9351086573062355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585460401"/>
      </c:catAx>
      <c:valAx>
        <c:axId val="158546040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640132192"/>
      </c:valAx>
    </c:plotArea>
    <c:legend>
      <c:legendPos val="b"/>
      <c:layout>
        <c:manualLayout>
          <c:xMode val="edge"/>
          <c:yMode val="edge"/>
          <c:x val="0.7925621931330703"/>
          <c:y val="0.1265317802195061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Little Choptank SS_37B - L041</a:t>
            </a:r>
          </a:p>
        </c:rich>
      </c:tx>
      <c:overlay val="0"/>
    </c:title>
    <c:plotArea>
      <c:layout>
        <c:manualLayout>
          <c:xMode val="edge"/>
          <c:yMode val="edge"/>
          <c:x val="0.10110094007554947"/>
          <c:y val="0.13442095588235295"/>
          <c:w val="0.8695309280563187"/>
          <c:h val="0.6100643382352942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A1-1 Histogram reefs by div'!$C$524:$C$543</c:f>
            </c:strRef>
          </c:cat>
          <c:val>
            <c:numRef>
              <c:f>'App A1-1 Histogram reefs by div'!$G$524:$G$543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cat>
            <c:strRef>
              <c:f>'App A1-1 Histogram reefs by div'!$C$524:$C$543</c:f>
            </c:strRef>
          </c:cat>
          <c:val>
            <c:numRef>
              <c:f>'App A1-1 Histogram reefs by div'!$H$524:$H$543</c:f>
              <c:numCache/>
            </c:numRef>
          </c:val>
        </c:ser>
        <c:overlap val="100"/>
        <c:axId val="1055428592"/>
        <c:axId val="619986475"/>
      </c:barChart>
      <c:catAx>
        <c:axId val="1055428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627008408784324"/>
              <c:y val="0.9351086573062355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619986475"/>
      </c:catAx>
      <c:valAx>
        <c:axId val="61998647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055428592"/>
      </c:valAx>
    </c:plotArea>
    <c:legend>
      <c:legendPos val="b"/>
      <c:layout>
        <c:manualLayout>
          <c:xMode val="edge"/>
          <c:yMode val="edge"/>
          <c:x val="0.7990060728089443"/>
          <c:y val="0.140434842517502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Little Choptank SS_38C - L042</a:t>
            </a:r>
          </a:p>
        </c:rich>
      </c:tx>
      <c:overlay val="0"/>
    </c:title>
    <c:plotArea>
      <c:layout>
        <c:manualLayout>
          <c:xMode val="edge"/>
          <c:yMode val="edge"/>
          <c:x val="0.10165984786184212"/>
          <c:y val="0.12696540880503146"/>
          <c:w val="0.8643401521381577"/>
          <c:h val="0.6293238993710691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A1-1 Histogram reefs by div'!$C$544:$C$569</c:f>
            </c:strRef>
          </c:cat>
          <c:val>
            <c:numRef>
              <c:f>'App A1-1 Histogram reefs by div'!$E$544:$E$569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cat>
            <c:strRef>
              <c:f>'App A1-1 Histogram reefs by div'!$C$544:$C$569</c:f>
            </c:strRef>
          </c:cat>
          <c:val>
            <c:numRef>
              <c:f>'App A1-1 Histogram reefs by div'!$F$544:$F$569</c:f>
              <c:numCache/>
            </c:numRef>
          </c:val>
        </c:ser>
        <c:overlap val="100"/>
        <c:axId val="1823203541"/>
        <c:axId val="2073961389"/>
      </c:barChart>
      <c:catAx>
        <c:axId val="182320354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627008408784324"/>
              <c:y val="0.9351086573062355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2073961389"/>
      </c:catAx>
      <c:valAx>
        <c:axId val="207396138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823203541"/>
      </c:valAx>
    </c:plotArea>
    <c:legend>
      <c:legendPos val="b"/>
      <c:layout>
        <c:manualLayout>
          <c:xMode val="edge"/>
          <c:yMode val="edge"/>
          <c:x val="0.8073943780805277"/>
          <c:y val="0.1265317802195061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Little Choptank SS_40B - L043</a:t>
            </a:r>
          </a:p>
        </c:rich>
      </c:tx>
      <c:overlay val="0"/>
    </c:title>
    <c:plotArea>
      <c:layout>
        <c:manualLayout>
          <c:xMode val="edge"/>
          <c:yMode val="edge"/>
          <c:x val="0.10173879523026316"/>
          <c:y val="0.12676332288401254"/>
          <c:w val="0.8641822574013158"/>
          <c:h val="0.6428291536050157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A1-1 Histogram reefs by div'!$C$570:$C$593</c:f>
            </c:strRef>
          </c:cat>
          <c:val>
            <c:numRef>
              <c:f>'App A1-1 Histogram reefs by div'!$G$570:$G$593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cat>
            <c:strRef>
              <c:f>'App A1-1 Histogram reefs by div'!$C$570:$C$593</c:f>
            </c:strRef>
          </c:cat>
          <c:val>
            <c:numRef>
              <c:f>'App A1-1 Histogram reefs by div'!$H$570:$H$593</c:f>
              <c:numCache/>
            </c:numRef>
          </c:val>
        </c:ser>
        <c:overlap val="100"/>
        <c:axId val="292123612"/>
        <c:axId val="35194344"/>
      </c:barChart>
      <c:catAx>
        <c:axId val="2921236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627008408784324"/>
              <c:y val="0.9351086573062355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35194344"/>
      </c:catAx>
      <c:valAx>
        <c:axId val="3519434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292123612"/>
      </c:valAx>
    </c:plotArea>
    <c:legend>
      <c:legendPos val="b"/>
      <c:layout>
        <c:manualLayout>
          <c:xMode val="edge"/>
          <c:yMode val="edge"/>
          <c:x val="0.7758154307121067"/>
          <c:y val="0.12643261738234352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Little Choptank SS_42 - L044</a:t>
            </a:r>
          </a:p>
        </c:rich>
      </c:tx>
      <c:overlay val="0"/>
    </c:title>
    <c:plotArea>
      <c:layout/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A1-1 Histogram reefs by div'!$C$594:$C$618</c:f>
            </c:strRef>
          </c:cat>
          <c:val>
            <c:numRef>
              <c:f>'App A1-1 Histogram reefs by div'!$G$594:$G$618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cat>
            <c:strRef>
              <c:f>'App A1-1 Histogram reefs by div'!$C$594:$C$618</c:f>
            </c:strRef>
          </c:cat>
          <c:val>
            <c:numRef>
              <c:f>'App A1-1 Histogram reefs by div'!$H$594:$H$618</c:f>
              <c:numCache/>
            </c:numRef>
          </c:val>
        </c:ser>
        <c:overlap val="100"/>
        <c:axId val="682983820"/>
        <c:axId val="967235602"/>
      </c:barChart>
      <c:catAx>
        <c:axId val="6829838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627008408784324"/>
              <c:y val="0.9351086573062355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967235602"/>
      </c:catAx>
      <c:valAx>
        <c:axId val="96723560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682983820"/>
      </c:valAx>
    </c:plotArea>
    <c:legend>
      <c:legendPos val="b"/>
      <c:layout>
        <c:manualLayout>
          <c:xMode val="edge"/>
          <c:yMode val="edge"/>
          <c:x val="0.7994996412384224"/>
          <c:y val="0.12643261738234352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Little Choptank SS_49C - L045</a:t>
            </a:r>
          </a:p>
        </c:rich>
      </c:tx>
      <c:overlay val="0"/>
    </c:title>
    <c:plotArea>
      <c:layout>
        <c:manualLayout>
          <c:xMode val="edge"/>
          <c:yMode val="edge"/>
          <c:x val="0.10165984786184212"/>
          <c:y val="0.12696540880503146"/>
          <c:w val="0.8643401521381577"/>
          <c:h val="0.6544811320754716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A1-1 Histogram reefs by div'!$C$619:$C$644</c:f>
            </c:strRef>
          </c:cat>
          <c:val>
            <c:numRef>
              <c:f>'App A1-1 Histogram reefs by div'!$G$619:$G$644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cat>
            <c:strRef>
              <c:f>'App A1-1 Histogram reefs by div'!$C$619:$C$644</c:f>
            </c:strRef>
          </c:cat>
          <c:val>
            <c:numRef>
              <c:f>'App A1-1 Histogram reefs by div'!$H$619:$H$644</c:f>
              <c:numCache/>
            </c:numRef>
          </c:val>
        </c:ser>
        <c:overlap val="100"/>
        <c:axId val="862631563"/>
        <c:axId val="786223527"/>
      </c:barChart>
      <c:catAx>
        <c:axId val="86263156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627008408784324"/>
              <c:y val="0.9351086573062355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786223527"/>
      </c:catAx>
      <c:valAx>
        <c:axId val="78622352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862631563"/>
      </c:valAx>
    </c:plotArea>
    <c:legend>
      <c:legendPos val="b"/>
      <c:layout>
        <c:manualLayout>
          <c:xMode val="edge"/>
          <c:yMode val="edge"/>
          <c:x val="0.7994996412384224"/>
          <c:y val="0.1265317802195061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Little Choptank SS_50B - L046</a:t>
            </a:r>
          </a:p>
        </c:rich>
      </c:tx>
      <c:overlay val="0"/>
    </c:title>
    <c:plotArea>
      <c:layout>
        <c:manualLayout>
          <c:xMode val="edge"/>
          <c:yMode val="edge"/>
          <c:x val="0.10144627675288867"/>
          <c:y val="0.12696540880503146"/>
          <c:w val="0.865675571986607"/>
          <c:h val="0.648191823899371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A1-1 Histogram reefs by div'!$C$645:$C$669</c:f>
            </c:strRef>
          </c:cat>
          <c:val>
            <c:numRef>
              <c:f>'App A1-1 Histogram reefs by div'!$G$645:$G$669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cat>
            <c:strRef>
              <c:f>'App A1-1 Histogram reefs by div'!$C$645:$C$669</c:f>
            </c:strRef>
          </c:cat>
          <c:val>
            <c:numRef>
              <c:f>'App A1-1 Histogram reefs by div'!$H$645:$H$669</c:f>
              <c:numCache/>
            </c:numRef>
          </c:val>
        </c:ser>
        <c:overlap val="100"/>
        <c:axId val="1023644340"/>
        <c:axId val="1356523607"/>
      </c:barChart>
      <c:catAx>
        <c:axId val="10236443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627008408784324"/>
              <c:y val="0.9351086573062355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356523607"/>
      </c:catAx>
      <c:valAx>
        <c:axId val="135652360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023644340"/>
      </c:valAx>
    </c:plotArea>
    <c:legend>
      <c:legendPos val="b"/>
      <c:layout>
        <c:manualLayout>
          <c:xMode val="edge"/>
          <c:yMode val="edge"/>
          <c:x val="0.8004403443935745"/>
          <c:y val="0.1265317802195061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Little Choptank SS_59B - L047</a:t>
            </a:r>
          </a:p>
        </c:rich>
      </c:tx>
      <c:overlay val="0"/>
    </c:title>
    <c:plotArea>
      <c:layout>
        <c:manualLayout>
          <c:xMode val="edge"/>
          <c:yMode val="edge"/>
          <c:x val="0.10144627675288867"/>
          <c:y val="0.12696540880503146"/>
          <c:w val="0.865675571986607"/>
          <c:h val="0.6324685534591195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A1-1 Histogram reefs by div'!$C$670:$C$698</c:f>
            </c:strRef>
          </c:cat>
          <c:val>
            <c:numRef>
              <c:f>'App A1-1 Histogram reefs by div'!$G$670:$G$698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cat>
            <c:strRef>
              <c:f>'App A1-1 Histogram reefs by div'!$C$670:$C$698</c:f>
            </c:strRef>
          </c:cat>
          <c:val>
            <c:numRef>
              <c:f>'App A1-1 Histogram reefs by div'!$H$670:$H$698</c:f>
              <c:numCache/>
            </c:numRef>
          </c:val>
        </c:ser>
        <c:overlap val="100"/>
        <c:axId val="1600239352"/>
        <c:axId val="283187628"/>
      </c:barChart>
      <c:catAx>
        <c:axId val="1600239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627008408784324"/>
              <c:y val="0.9351086573062355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283187628"/>
      </c:catAx>
      <c:valAx>
        <c:axId val="28318762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600239352"/>
      </c:valAx>
    </c:plotArea>
    <c:legend>
      <c:legendPos val="b"/>
      <c:layout>
        <c:manualLayout>
          <c:xMode val="edge"/>
          <c:yMode val="edge"/>
          <c:x val="0.7768058906120618"/>
          <c:y val="0.1265317802195061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Little Choptank SS_60B - L048</a:t>
            </a:r>
          </a:p>
        </c:rich>
      </c:tx>
      <c:overlay val="0"/>
    </c:title>
    <c:plotArea>
      <c:layout>
        <c:manualLayout>
          <c:xMode val="edge"/>
          <c:yMode val="edge"/>
          <c:x val="0.10149955736042694"/>
          <c:y val="0.12696540880503146"/>
          <c:w val="0.866130233526516"/>
          <c:h val="0.6387578616352201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A1-1 Histogram reefs by div'!$C$699:$C$725</c:f>
            </c:strRef>
          </c:cat>
          <c:val>
            <c:numRef>
              <c:f>'App A1-1 Histogram reefs by div'!$G$699:$G$725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cat>
            <c:strRef>
              <c:f>'App A1-1 Histogram reefs by div'!$C$699:$C$725</c:f>
            </c:strRef>
          </c:cat>
          <c:val>
            <c:numRef>
              <c:f>'App A1-1 Histogram reefs by div'!$H$699:$H$725</c:f>
              <c:numCache/>
            </c:numRef>
          </c:val>
        </c:ser>
        <c:overlap val="100"/>
        <c:axId val="1361252312"/>
        <c:axId val="220012928"/>
      </c:barChart>
      <c:catAx>
        <c:axId val="1361252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627008408784324"/>
              <c:y val="0.9351086573062355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220012928"/>
      </c:catAx>
      <c:valAx>
        <c:axId val="22001292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361252312"/>
      </c:valAx>
    </c:plotArea>
    <c:legend>
      <c:legendPos val="b"/>
      <c:layout>
        <c:manualLayout>
          <c:xMode val="edge"/>
          <c:yMode val="edge"/>
          <c:x val="0.8083184956540787"/>
          <c:y val="0.1265317802195061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Little Choptank SS_66 - L049</a:t>
            </a:r>
          </a:p>
        </c:rich>
      </c:tx>
      <c:overlay val="0"/>
    </c:title>
    <c:plotArea>
      <c:layout>
        <c:manualLayout>
          <c:xMode val="edge"/>
          <c:yMode val="edge"/>
          <c:x val="0.10144627675288867"/>
          <c:y val="0.12696540880503146"/>
          <c:w val="0.865675571986607"/>
          <c:h val="0.6356132075471698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A1-1 Histogram reefs by div'!$C$726:$C$752</c:f>
            </c:strRef>
          </c:cat>
          <c:val>
            <c:numRef>
              <c:f>'App A1-1 Histogram reefs by div'!$G$726:$G$752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cat>
            <c:strRef>
              <c:f>'App A1-1 Histogram reefs by div'!$C$726:$C$752</c:f>
            </c:strRef>
          </c:cat>
          <c:val>
            <c:numRef>
              <c:f>'App A1-1 Histogram reefs by div'!$H$726:$H$752</c:f>
              <c:numCache/>
            </c:numRef>
          </c:val>
        </c:ser>
        <c:overlap val="100"/>
        <c:axId val="855601841"/>
        <c:axId val="134057051"/>
      </c:barChart>
      <c:catAx>
        <c:axId val="85560184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627008408784324"/>
              <c:y val="0.9351086573062355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34057051"/>
      </c:catAx>
      <c:valAx>
        <c:axId val="13405705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855601841"/>
      </c:valAx>
    </c:plotArea>
    <c:legend>
      <c:legendPos val="b"/>
      <c:layout>
        <c:manualLayout>
          <c:xMode val="edge"/>
          <c:yMode val="edge"/>
          <c:x val="0.8004403443935745"/>
          <c:y val="0.1265317802195061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Little Choptank SS_02 - L023</a:t>
            </a:r>
          </a:p>
        </c:rich>
      </c:tx>
      <c:overlay val="0"/>
    </c:title>
    <c:plotArea>
      <c:layout>
        <c:manualLayout>
          <c:xMode val="edge"/>
          <c:yMode val="edge"/>
          <c:x val="0.10073724313944328"/>
          <c:y val="0.12801446945337622"/>
          <c:w val="0.8670936392134979"/>
          <c:h val="0.6292202572347267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A1-1 Histogram reefs by div'!$C$56:$C$78</c:f>
            </c:strRef>
          </c:cat>
          <c:val>
            <c:numRef>
              <c:f>'App A1-1 Histogram reefs by div'!$G$56:$G$78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cat>
            <c:strRef>
              <c:f>'App A1-1 Histogram reefs by div'!$C$56:$C$78</c:f>
            </c:strRef>
          </c:cat>
          <c:val>
            <c:numRef>
              <c:f>'App A1-1 Histogram reefs by div'!$H$56:$H$78</c:f>
              <c:numCache/>
            </c:numRef>
          </c:val>
        </c:ser>
        <c:overlap val="100"/>
        <c:axId val="1822690929"/>
        <c:axId val="1394637055"/>
      </c:barChart>
      <c:catAx>
        <c:axId val="182269092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627008408784324"/>
              <c:y val="0.9351086573062355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394637055"/>
      </c:catAx>
      <c:valAx>
        <c:axId val="139463705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822690929"/>
      </c:valAx>
    </c:plotArea>
    <c:legend>
      <c:legendPos val="b"/>
      <c:layout>
        <c:manualLayout>
          <c:xMode val="edge"/>
          <c:yMode val="edge"/>
          <c:x val="0.7860006831201513"/>
          <c:y val="0.13625062208868235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2022 Little Choptank SS_69B - L050</a:t>
            </a:r>
          </a:p>
        </c:rich>
      </c:tx>
      <c:overlay val="0"/>
    </c:title>
    <c:plotArea>
      <c:layout>
        <c:manualLayout>
          <c:xMode val="edge"/>
          <c:yMode val="edge"/>
          <c:x val="0.10144627675288867"/>
          <c:y val="0.12696540880503146"/>
          <c:w val="0.865675571986607"/>
          <c:h val="0.6387578616352201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A1-1 Histogram reefs by div'!$C$753:$C$777</c:f>
            </c:strRef>
          </c:cat>
          <c:val>
            <c:numRef>
              <c:f>'App A1-1 Histogram reefs by div'!$E$753:$E$777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cat>
            <c:strRef>
              <c:f>'App A1-1 Histogram reefs by div'!$C$753:$C$777</c:f>
            </c:strRef>
          </c:cat>
          <c:val>
            <c:numRef>
              <c:f>'App A1-1 Histogram reefs by div'!$F$753:$F$777</c:f>
              <c:numCache/>
            </c:numRef>
          </c:val>
        </c:ser>
        <c:overlap val="100"/>
        <c:axId val="1859821445"/>
        <c:axId val="1704058364"/>
      </c:barChart>
      <c:catAx>
        <c:axId val="185982144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627008408784324"/>
              <c:y val="0.9351086573062355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704058364"/>
      </c:catAx>
      <c:valAx>
        <c:axId val="170405836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Number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859821445"/>
      </c:valAx>
    </c:plotArea>
    <c:legend>
      <c:legendPos val="b"/>
      <c:layout>
        <c:manualLayout>
          <c:xMode val="edge"/>
          <c:yMode val="edge"/>
          <c:x val="0.7800938980214623"/>
          <c:y val="0.1265317802195061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Little Choptank SS_76B - L051</a:t>
            </a:r>
          </a:p>
        </c:rich>
      </c:tx>
      <c:overlay val="0"/>
    </c:title>
    <c:plotArea>
      <c:layout>
        <c:manualLayout>
          <c:xMode val="edge"/>
          <c:yMode val="edge"/>
          <c:x val="0.10144627675288867"/>
          <c:y val="0.12696540880503146"/>
          <c:w val="0.8640999417345061"/>
          <c:h val="0.6419025157232704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A1-1 Histogram reefs by div'!$C$778:$C$801</c:f>
            </c:strRef>
          </c:cat>
          <c:val>
            <c:numRef>
              <c:f>'App A1-1 Histogram reefs by div'!$G$778:$G$801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cat>
            <c:strRef>
              <c:f>'App A1-1 Histogram reefs by div'!$C$778:$C$801</c:f>
            </c:strRef>
          </c:cat>
          <c:val>
            <c:numRef>
              <c:f>'App A1-1 Histogram reefs by div'!$H$778:$H$801</c:f>
              <c:numCache/>
            </c:numRef>
          </c:val>
        </c:ser>
        <c:overlap val="100"/>
        <c:axId val="1971478736"/>
        <c:axId val="66138942"/>
      </c:barChart>
      <c:catAx>
        <c:axId val="1971478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627008408784324"/>
              <c:y val="0.9351086573062355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66138942"/>
      </c:catAx>
      <c:valAx>
        <c:axId val="6613894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971478736"/>
      </c:valAx>
    </c:plotArea>
    <c:legend>
      <c:legendPos val="b"/>
      <c:layout>
        <c:manualLayout>
          <c:xMode val="edge"/>
          <c:yMode val="edge"/>
          <c:x val="0.7754957284869665"/>
          <c:y val="0.13832423304969477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Tred Avon SS_38 - T006</a:t>
            </a:r>
          </a:p>
        </c:rich>
      </c:tx>
      <c:overlay val="0"/>
    </c:title>
    <c:plotArea>
      <c:layout>
        <c:manualLayout>
          <c:xMode val="edge"/>
          <c:yMode val="edge"/>
          <c:x val="0.10144627675288867"/>
          <c:y val="0.12696540880503146"/>
          <c:w val="0.8640999417345061"/>
          <c:h val="0.6387578616352201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A1-1 Histogram reefs by div'!$C$802:$C$830</c:f>
            </c:strRef>
          </c:cat>
          <c:val>
            <c:numRef>
              <c:f>'App A1-1 Histogram reefs by div'!$G$802:$G$830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cat>
            <c:strRef>
              <c:f>'App A1-1 Histogram reefs by div'!$C$802:$C$830</c:f>
            </c:strRef>
          </c:cat>
          <c:val>
            <c:numRef>
              <c:f>'App A1-1 Histogram reefs by div'!$H$802:$H$830</c:f>
              <c:numCache/>
            </c:numRef>
          </c:val>
        </c:ser>
        <c:overlap val="100"/>
        <c:axId val="182806731"/>
        <c:axId val="609302591"/>
      </c:barChart>
      <c:catAx>
        <c:axId val="1828067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627008408784324"/>
              <c:y val="0.9351086573062355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609302591"/>
      </c:catAx>
      <c:valAx>
        <c:axId val="60930259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82806731"/>
      </c:valAx>
    </c:plotArea>
    <c:legend>
      <c:legendPos val="b"/>
      <c:layout>
        <c:manualLayout>
          <c:xMode val="edge"/>
          <c:yMode val="edge"/>
          <c:x val="0.7912520310079749"/>
          <c:y val="0.13832423304969477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Tred Avon SS_41 - T008</a:t>
            </a:r>
          </a:p>
        </c:rich>
      </c:tx>
      <c:overlay val="0"/>
    </c:title>
    <c:plotArea>
      <c:layout>
        <c:manualLayout>
          <c:xMode val="edge"/>
          <c:yMode val="edge"/>
          <c:x val="0.1015250582654937"/>
          <c:y val="0.12676332288401254"/>
          <c:w val="0.8639423787092962"/>
          <c:h val="0.6365595611285266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A1-1 Histogram reefs by div'!$C$831:$C$863</c:f>
            </c:strRef>
          </c:cat>
          <c:val>
            <c:numRef>
              <c:f>'App A1-1 Histogram reefs by div'!$G$831:$G$863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cat>
            <c:strRef>
              <c:f>'App A1-1 Histogram reefs by div'!$C$831:$C$863</c:f>
            </c:strRef>
          </c:cat>
          <c:val>
            <c:numRef>
              <c:f>'App A1-1 Histogram reefs by div'!$H$831:$H$863</c:f>
              <c:numCache/>
            </c:numRef>
          </c:val>
        </c:ser>
        <c:overlap val="100"/>
        <c:axId val="573898944"/>
        <c:axId val="1205820127"/>
      </c:barChart>
      <c:catAx>
        <c:axId val="573898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627008408784324"/>
              <c:y val="0.9351086573062355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205820127"/>
      </c:catAx>
      <c:valAx>
        <c:axId val="120582012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573898944"/>
      </c:valAx>
    </c:plotArea>
    <c:legend>
      <c:legendPos val="b"/>
      <c:layout>
        <c:manualLayout>
          <c:xMode val="edge"/>
          <c:yMode val="edge"/>
          <c:x val="0.7080436664390746"/>
          <c:y val="0.1327045855829459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Tred Avon SS_46 - T009</a:t>
            </a:r>
          </a:p>
        </c:rich>
      </c:tx>
      <c:overlay val="0"/>
    </c:title>
    <c:plotArea>
      <c:layout>
        <c:manualLayout>
          <c:xMode val="edge"/>
          <c:yMode val="edge"/>
          <c:x val="0.10149955736042694"/>
          <c:y val="0.12696540880503146"/>
          <c:w val="0.866130233526516"/>
          <c:h val="0.648191823899371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A1-1 Histogram reefs by div'!$C$864:$C$893</c:f>
            </c:strRef>
          </c:cat>
          <c:val>
            <c:numRef>
              <c:f>'App A1-1 Histogram reefs by div'!$G$864:$G$893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cat>
            <c:strRef>
              <c:f>'App A1-1 Histogram reefs by div'!$C$864:$C$893</c:f>
            </c:strRef>
          </c:cat>
          <c:val>
            <c:numRef>
              <c:f>'App A1-1 Histogram reefs by div'!$H$864:$H$893</c:f>
              <c:numCache/>
            </c:numRef>
          </c:val>
        </c:ser>
        <c:overlap val="100"/>
        <c:axId val="1401482699"/>
        <c:axId val="1191258561"/>
      </c:barChart>
      <c:catAx>
        <c:axId val="140148269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627008408784324"/>
              <c:y val="0.9351086573062355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191258561"/>
      </c:catAx>
      <c:valAx>
        <c:axId val="119125856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401482699"/>
      </c:valAx>
    </c:plotArea>
    <c:legend>
      <c:legendPos val="b"/>
      <c:layout>
        <c:manualLayout>
          <c:xMode val="edge"/>
          <c:yMode val="edge"/>
          <c:x val="0.7973464343404723"/>
          <c:y val="0.1328086676108541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Harris Creek AltSub_104 - H01</a:t>
            </a:r>
          </a:p>
        </c:rich>
      </c:tx>
      <c:overlay val="0"/>
    </c:title>
    <c:plotArea>
      <c:layout>
        <c:manualLayout>
          <c:xMode val="edge"/>
          <c:yMode val="edge"/>
          <c:x val="0.10029437051435405"/>
          <c:y val="0.13028764805414558"/>
          <c:w val="0.8305529931656647"/>
          <c:h val="0.6247884940778341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A1-2 Histogram for reefs by'!$C$2:$C$25</c:f>
            </c:strRef>
          </c:cat>
          <c:val>
            <c:numRef>
              <c:f>'App A1-2 Histogram for reefs by'!$G$2:$G$25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cat>
            <c:strRef>
              <c:f>'App A1-2 Histogram for reefs by'!$C$2:$C$25</c:f>
            </c:strRef>
          </c:cat>
          <c:val>
            <c:numRef>
              <c:f>'App A1-2 Histogram for reefs by'!$H$2:$H$25</c:f>
              <c:numCache/>
            </c:numRef>
          </c:val>
        </c:ser>
        <c:overlap val="100"/>
        <c:axId val="953944769"/>
        <c:axId val="1059770997"/>
      </c:barChart>
      <c:catAx>
        <c:axId val="95394476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595952324989227"/>
              <c:y val="0.9292074545958139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059770997"/>
      </c:catAx>
      <c:valAx>
        <c:axId val="105977099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953944769"/>
      </c:valAx>
    </c:plotArea>
    <c:legend>
      <c:legendPos val="b"/>
      <c:layout>
        <c:manualLayout>
          <c:xMode val="edge"/>
          <c:yMode val="edge"/>
          <c:x val="0.7865624306290072"/>
          <c:y val="0.14669278149276568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Harris Creek Treatment_3 - H10</a:t>
            </a:r>
          </a:p>
        </c:rich>
      </c:tx>
      <c:overlay val="0"/>
    </c:title>
    <c:plotArea>
      <c:layout/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A1-2 Histogram for reefs by'!$C$26:$C$52</c:f>
            </c:strRef>
          </c:cat>
          <c:val>
            <c:numRef>
              <c:f>'App A1-2 Histogram for reefs by'!$G$26:$G$52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cat>
            <c:strRef>
              <c:f>'App A1-2 Histogram for reefs by'!$C$26:$C$52</c:f>
            </c:strRef>
          </c:cat>
          <c:val>
            <c:numRef>
              <c:f>'App A1-2 Histogram for reefs by'!$H$26:$H$52</c:f>
              <c:numCache/>
            </c:numRef>
          </c:val>
        </c:ser>
        <c:overlap val="100"/>
        <c:axId val="1148575609"/>
        <c:axId val="456171840"/>
      </c:barChart>
      <c:catAx>
        <c:axId val="114857560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595952324989227"/>
              <c:y val="0.9418978099257632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456171840"/>
      </c:catAx>
      <c:valAx>
        <c:axId val="45617184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148575609"/>
      </c:valAx>
    </c:plotArea>
    <c:legend>
      <c:legendPos val="b"/>
      <c:layout>
        <c:manualLayout>
          <c:xMode val="edge"/>
          <c:yMode val="edge"/>
          <c:x val="0.7865624306290072"/>
          <c:y val="0.14669278149276568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Harris Creek EXCEEDS_GOAL_2012 - H13</a:t>
            </a:r>
          </a:p>
        </c:rich>
      </c:tx>
      <c:overlay val="0"/>
    </c:title>
    <c:plotArea>
      <c:layout>
        <c:manualLayout>
          <c:xMode val="edge"/>
          <c:yMode val="edge"/>
          <c:x val="0.10013432636646226"/>
          <c:y val="0.12962852123917887"/>
          <c:w val="0.8308603918077382"/>
          <c:h val="0.6355741814635238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A1-2 Histogram for reefs by'!$C$81:$C$106</c:f>
            </c:strRef>
          </c:cat>
          <c:val>
            <c:numRef>
              <c:f>'App A1-2 Histogram for reefs by'!$G$81:$G$106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cat>
            <c:strRef>
              <c:f>'App A1-2 Histogram for reefs by'!$C$81:$C$106</c:f>
            </c:strRef>
          </c:cat>
          <c:val>
            <c:numRef>
              <c:f>'App A1-2 Histogram for reefs by'!$H$81:$H$106</c:f>
              <c:numCache/>
            </c:numRef>
          </c:val>
        </c:ser>
        <c:overlap val="100"/>
        <c:axId val="532692318"/>
        <c:axId val="1120155419"/>
      </c:barChart>
      <c:catAx>
        <c:axId val="53269231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595952324989227"/>
              <c:y val="0.9292074545958139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120155419"/>
      </c:catAx>
      <c:valAx>
        <c:axId val="112015541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532692318"/>
      </c:valAx>
    </c:plotArea>
    <c:legend>
      <c:legendPos val="b"/>
      <c:layout>
        <c:manualLayout>
          <c:xMode val="edge"/>
          <c:yMode val="edge"/>
          <c:x val="0.761789491873019"/>
          <c:y val="0.14644498963213606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Harris Creek Control 1 - H14</a:t>
            </a:r>
          </a:p>
        </c:rich>
      </c:tx>
      <c:overlay val="0"/>
    </c:title>
    <c:plotArea>
      <c:layout>
        <c:manualLayout>
          <c:xMode val="edge"/>
          <c:yMode val="edge"/>
          <c:x val="0.10196482446214113"/>
          <c:y val="0.13186563664728237"/>
          <c:w val="0.8282412642852132"/>
          <c:h val="0.6364270462795469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A1-2 Histogram for reefs by'!$C$107:$C$127</c:f>
            </c:strRef>
          </c:cat>
          <c:val>
            <c:numRef>
              <c:f>'App A1-2 Histogram for reefs by'!$G$107:$G$127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cat>
            <c:strRef>
              <c:f>'App A1-2 Histogram for reefs by'!$C$107:$C$127</c:f>
            </c:strRef>
          </c:cat>
          <c:val>
            <c:numRef>
              <c:f>'App A1-2 Histogram for reefs by'!$H$107:$H$127</c:f>
              <c:numCache/>
            </c:numRef>
          </c:val>
        </c:ser>
        <c:overlap val="100"/>
        <c:axId val="1470624333"/>
        <c:axId val="1108770693"/>
      </c:barChart>
      <c:catAx>
        <c:axId val="147062433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595952324989227"/>
              <c:y val="0.9292074545958139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108770693"/>
      </c:catAx>
      <c:valAx>
        <c:axId val="110877069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470624333"/>
      </c:valAx>
    </c:plotArea>
    <c:legend>
      <c:legendPos val="b"/>
      <c:layout>
        <c:manualLayout>
          <c:xMode val="edge"/>
          <c:yMode val="edge"/>
          <c:x val="0.7564617033706579"/>
          <c:y val="0.15391709625248184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Harris Creek Control 3 - H15</a:t>
            </a:r>
          </a:p>
        </c:rich>
      </c:tx>
      <c:overlay val="0"/>
    </c:title>
    <c:plotArea>
      <c:layout>
        <c:manualLayout>
          <c:xMode val="edge"/>
          <c:yMode val="edge"/>
          <c:x val="0.11669158560540588"/>
          <c:y val="0.12708709192431866"/>
          <c:w val="0.8524220902456981"/>
          <c:h val="0.6412835151044354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A1-2 Histogram for reefs by'!$C$128:$C$152</c:f>
            </c:strRef>
          </c:cat>
          <c:val>
            <c:numRef>
              <c:f>'App A1-2 Histogram for reefs by'!$G$128:$G$152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cat>
            <c:strRef>
              <c:f>'App A1-2 Histogram for reefs by'!$C$128:$C$152</c:f>
            </c:strRef>
          </c:cat>
          <c:val>
            <c:numRef>
              <c:f>'App A1-2 Histogram for reefs by'!$H$128:$H$152</c:f>
              <c:numCache/>
            </c:numRef>
          </c:val>
        </c:ser>
        <c:overlap val="100"/>
        <c:axId val="286546661"/>
        <c:axId val="16762955"/>
      </c:barChart>
      <c:catAx>
        <c:axId val="28654666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595952324989227"/>
              <c:y val="0.9292074545958139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6762955"/>
      </c:catAx>
      <c:valAx>
        <c:axId val="1676295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layout>
            <c:manualLayout>
              <c:xMode val="edge"/>
              <c:yMode val="edge"/>
              <c:x val="0.04683704453441296"/>
              <c:y val="0.0915514410170563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286546661"/>
      </c:valAx>
    </c:plotArea>
    <c:legend>
      <c:legendPos val="b"/>
      <c:layout>
        <c:manualLayout>
          <c:xMode val="edge"/>
          <c:yMode val="edge"/>
          <c:x val="0.8282168646918647"/>
          <c:y val="0.139863514869867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Little Choptank SS_11B - L024</a:t>
            </a:r>
          </a:p>
        </c:rich>
      </c:tx>
      <c:overlay val="0"/>
    </c:title>
    <c:plotArea>
      <c:layout>
        <c:manualLayout>
          <c:xMode val="edge"/>
          <c:yMode val="edge"/>
          <c:x val="0.10081602465204831"/>
          <c:y val="0.12780448717948717"/>
          <c:w val="0.8653604459361871"/>
          <c:h val="0.639823717948718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A1-1 Histogram reefs by div'!$C$79:$C$107</c:f>
            </c:strRef>
          </c:cat>
          <c:val>
            <c:numRef>
              <c:f>'App A1-1 Histogram reefs by div'!$G$79:$G$107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cat>
            <c:strRef>
              <c:f>'App A1-1 Histogram reefs by div'!$C$79:$C$107</c:f>
            </c:strRef>
          </c:cat>
          <c:val>
            <c:numRef>
              <c:f>'App A1-1 Histogram reefs by div'!$H$79:$H$107</c:f>
              <c:numCache/>
            </c:numRef>
          </c:val>
        </c:ser>
        <c:overlap val="100"/>
        <c:axId val="70732411"/>
        <c:axId val="858913618"/>
      </c:barChart>
      <c:catAx>
        <c:axId val="7073241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627008408784324"/>
              <c:y val="0.9351086573062355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858913618"/>
      </c:catAx>
      <c:valAx>
        <c:axId val="85891361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70732411"/>
      </c:valAx>
    </c:plotArea>
    <c:legend>
      <c:legendPos val="b"/>
      <c:layout>
        <c:manualLayout>
          <c:xMode val="edge"/>
          <c:yMode val="edge"/>
          <c:x val="0.7860006831201513"/>
          <c:y val="0.13625062208868235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Harris Creek Control 4 - H16</a:t>
            </a:r>
          </a:p>
        </c:rich>
      </c:tx>
      <c:overlay val="0"/>
    </c:title>
    <c:plotArea>
      <c:layout>
        <c:manualLayout>
          <c:xMode val="edge"/>
          <c:yMode val="edge"/>
          <c:x val="0.10013432636646227"/>
          <c:y val="0.11695960232025998"/>
          <c:w val="0.8653082579477068"/>
          <c:h val="0.6410269526468694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A1-2 Histogram for reefs by'!$C$153:$C$180</c:f>
            </c:strRef>
          </c:cat>
          <c:val>
            <c:numRef>
              <c:f>'App A1-2 Histogram for reefs by'!$G$153:$G$180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cat>
            <c:strRef>
              <c:f>'App A1-2 Histogram for reefs by'!$C$153:$C$180</c:f>
            </c:strRef>
          </c:cat>
          <c:val>
            <c:numRef>
              <c:f>'App A1-2 Histogram for reefs by'!$H$153:$H$180</c:f>
              <c:numCache/>
            </c:numRef>
          </c:val>
        </c:ser>
        <c:overlap val="100"/>
        <c:axId val="808034052"/>
        <c:axId val="1439685430"/>
      </c:barChart>
      <c:catAx>
        <c:axId val="8080340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595952324989227"/>
              <c:y val="0.9292074545958139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439685430"/>
      </c:catAx>
      <c:valAx>
        <c:axId val="143968543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808034052"/>
      </c:valAx>
    </c:plotArea>
    <c:legend>
      <c:legendPos val="b"/>
      <c:layout>
        <c:manualLayout>
          <c:xMode val="edge"/>
          <c:yMode val="edge"/>
          <c:x val="0.7954208893038948"/>
          <c:y val="0.13962725893258687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Harris Creek Control 2 - H17</a:t>
            </a:r>
          </a:p>
        </c:rich>
      </c:tx>
      <c:overlay val="0"/>
    </c:title>
    <c:plotArea>
      <c:layout>
        <c:manualLayout>
          <c:xMode val="edge"/>
          <c:yMode val="edge"/>
          <c:x val="0.10024096569166617"/>
          <c:y val="0.12984785883856828"/>
          <c:w val="0.8662297789891846"/>
          <c:h val="0.6285980871073777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A1-2 Histogram for reefs by'!$C$181:$C$206</c:f>
            </c:strRef>
          </c:cat>
          <c:val>
            <c:numRef>
              <c:f>'App A1-2 Histogram for reefs by'!$G$181:$G$206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cat>
            <c:strRef>
              <c:f>'App A1-2 Histogram for reefs by'!$C$181:$C$206</c:f>
            </c:strRef>
          </c:cat>
          <c:val>
            <c:numRef>
              <c:f>'App A1-2 Histogram for reefs by'!$H$181:$H$206</c:f>
              <c:numCache/>
            </c:numRef>
          </c:val>
        </c:ser>
        <c:overlap val="100"/>
        <c:axId val="1324525830"/>
        <c:axId val="1164096749"/>
      </c:barChart>
      <c:catAx>
        <c:axId val="132452583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595952324989227"/>
              <c:y val="0.9292074545958139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164096749"/>
      </c:catAx>
      <c:valAx>
        <c:axId val="116409674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324525830"/>
      </c:valAx>
    </c:plotArea>
    <c:legend>
      <c:legendPos val="b"/>
      <c:layout>
        <c:manualLayout>
          <c:xMode val="edge"/>
          <c:yMode val="edge"/>
          <c:x val="0.8033996127081501"/>
          <c:y val="0.13962725893258687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Little Choptank SS_17 - L001</a:t>
            </a:r>
          </a:p>
        </c:rich>
      </c:tx>
      <c:overlay val="0"/>
    </c:title>
    <c:plotArea>
      <c:layout>
        <c:manualLayout>
          <c:xMode val="edge"/>
          <c:yMode val="edge"/>
          <c:x val="0.10034771858377661"/>
          <c:y val="0.13006756756756757"/>
          <c:w val="0.8671522814162232"/>
          <c:h val="0.6317567567567568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A1-2 Histogram for reefs by'!$C$207:$C$235</c:f>
            </c:strRef>
          </c:cat>
          <c:val>
            <c:numRef>
              <c:f>'App A1-2 Histogram for reefs by'!$G$207:$G$235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cat>
            <c:strRef>
              <c:f>'App A1-2 Histogram for reefs by'!$C$207:$C$235</c:f>
            </c:strRef>
          </c:cat>
          <c:val>
            <c:numRef>
              <c:f>'App A1-2 Histogram for reefs by'!$H$207:$H$235</c:f>
              <c:numCache/>
            </c:numRef>
          </c:val>
        </c:ser>
        <c:overlap val="100"/>
        <c:axId val="1102398491"/>
        <c:axId val="579841556"/>
      </c:barChart>
      <c:catAx>
        <c:axId val="110239849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595952324989227"/>
              <c:y val="0.9292074545958139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579841556"/>
      </c:catAx>
      <c:valAx>
        <c:axId val="57984155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102398491"/>
      </c:valAx>
    </c:plotArea>
    <c:legend>
      <c:legendPos val="b"/>
      <c:layout>
        <c:manualLayout>
          <c:xMode val="edge"/>
          <c:yMode val="edge"/>
          <c:x val="0.8033996127081501"/>
          <c:y val="0.13962725893258687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2022 Little Choptank SO_03 - L011</a:t>
            </a:r>
          </a:p>
        </c:rich>
      </c:tx>
      <c:overlay val="0"/>
    </c:title>
    <c:plotArea>
      <c:layout>
        <c:manualLayout>
          <c:xMode val="edge"/>
          <c:yMode val="edge"/>
          <c:x val="0.10024096569166617"/>
          <c:y val="0.12984785883856836"/>
          <c:w val="0.8662297789891846"/>
          <c:h val="0.6353548438641343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A1-2 Histogram for reefs by'!$C$236:$C$263</c:f>
            </c:strRef>
          </c:cat>
          <c:val>
            <c:numRef>
              <c:f>'App A1-2 Histogram for reefs by'!$G$236:$G$263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cat>
            <c:strRef>
              <c:f>'App A1-2 Histogram for reefs by'!$C$236:$C$263</c:f>
            </c:strRef>
          </c:cat>
          <c:val>
            <c:numRef>
              <c:f>'App A1-2 Histogram for reefs by'!$H$236:$H$263</c:f>
              <c:numCache/>
            </c:numRef>
          </c:val>
        </c:ser>
        <c:overlap val="100"/>
        <c:axId val="20794350"/>
        <c:axId val="324795106"/>
      </c:barChart>
      <c:catAx>
        <c:axId val="2079435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595952324989227"/>
              <c:y val="0.9292074545958139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324795106"/>
      </c:catAx>
      <c:valAx>
        <c:axId val="32479510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20794350"/>
      </c:valAx>
    </c:plotArea>
    <c:legend>
      <c:legendPos val="b"/>
      <c:layout>
        <c:manualLayout>
          <c:xMode val="edge"/>
          <c:yMode val="edge"/>
          <c:x val="0.8240891917589991"/>
          <c:y val="0.14644608017813335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Little Choptank SO_08 - L012</a:t>
            </a:r>
          </a:p>
        </c:rich>
      </c:tx>
      <c:overlay val="0"/>
    </c:title>
    <c:plotArea>
      <c:layout>
        <c:manualLayout>
          <c:xMode val="edge"/>
          <c:yMode val="edge"/>
          <c:x val="0.10005504826831213"/>
          <c:y val="0.13018618931341575"/>
          <c:w val="0.8686551428144905"/>
          <c:h val="0.627440929330652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A1-2 Histogram for reefs by'!$C$264:$C$289</c:f>
            </c:strRef>
          </c:cat>
          <c:val>
            <c:numRef>
              <c:f>'App A1-2 Histogram for reefs by'!$G$264:$G$289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cat>
            <c:strRef>
              <c:f>'App A1-2 Histogram for reefs by'!$C$264:$C$289</c:f>
            </c:strRef>
          </c:cat>
          <c:val>
            <c:numRef>
              <c:f>'App A1-2 Histogram for reefs by'!$H$264:$H$289</c:f>
              <c:numCache/>
            </c:numRef>
          </c:val>
        </c:ser>
        <c:overlap val="100"/>
        <c:axId val="1352154396"/>
        <c:axId val="1648658005"/>
      </c:barChart>
      <c:catAx>
        <c:axId val="13521543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595952324989227"/>
              <c:y val="0.9292074545958139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648658005"/>
      </c:catAx>
      <c:valAx>
        <c:axId val="164865800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352154396"/>
      </c:valAx>
    </c:plotArea>
    <c:legend>
      <c:legendPos val="b"/>
      <c:layout>
        <c:manualLayout>
          <c:xMode val="edge"/>
          <c:yMode val="edge"/>
          <c:x val="0.7922420580010374"/>
          <c:y val="0.1463219733305247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Little Choptank SO_09 - L013</a:t>
            </a:r>
          </a:p>
        </c:rich>
      </c:tx>
      <c:overlay val="0"/>
    </c:title>
    <c:plotArea>
      <c:layout>
        <c:manualLayout>
          <c:xMode val="edge"/>
          <c:yMode val="edge"/>
          <c:x val="0.10013466610270702"/>
          <c:y val="0.12984785883856836"/>
          <c:w val="0.8684959071457005"/>
          <c:h val="0.6319764654857559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A1-2 Histogram for reefs by'!$C$290:$C$318</c:f>
            </c:strRef>
          </c:cat>
          <c:val>
            <c:numRef>
              <c:f>'App A1-2 Histogram for reefs by'!$G$290:$G$318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cat>
            <c:strRef>
              <c:f>'App A1-2 Histogram for reefs by'!$C$290:$C$318</c:f>
            </c:strRef>
          </c:cat>
          <c:val>
            <c:numRef>
              <c:f>'App A1-2 Histogram for reefs by'!$H$290:$H$318</c:f>
              <c:numCache/>
            </c:numRef>
          </c:val>
        </c:ser>
        <c:overlap val="100"/>
        <c:axId val="1095954205"/>
        <c:axId val="1653309413"/>
      </c:barChart>
      <c:catAx>
        <c:axId val="109595420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595952324989227"/>
              <c:y val="0.9292074545958139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653309413"/>
      </c:catAx>
      <c:valAx>
        <c:axId val="165330941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095954205"/>
      </c:valAx>
    </c:plotArea>
    <c:legend>
      <c:legendPos val="b"/>
      <c:layout>
        <c:manualLayout>
          <c:xMode val="edge"/>
          <c:yMode val="edge"/>
          <c:x val="0.8002038414405278"/>
          <c:y val="0.14619870504269739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Little Choptank SO_18A - L015</a:t>
            </a:r>
          </a:p>
        </c:rich>
      </c:tx>
      <c:overlay val="0"/>
    </c:title>
    <c:plotArea>
      <c:layout>
        <c:manualLayout>
          <c:xMode val="edge"/>
          <c:yMode val="edge"/>
          <c:x val="0.10013466610270702"/>
          <c:y val="0.13006756756756757"/>
          <c:w val="0.8684959071457005"/>
          <c:h val="0.6283783783783784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A1-2 Histogram for reefs by'!$C$319:$C$344</c:f>
            </c:strRef>
          </c:cat>
          <c:val>
            <c:numRef>
              <c:f>'App A1-2 Histogram for reefs by'!$G$319:$G$344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cat>
            <c:strRef>
              <c:f>'App A1-2 Histogram for reefs by'!$C$319:$C$344</c:f>
            </c:strRef>
          </c:cat>
          <c:val>
            <c:numRef>
              <c:f>'App A1-2 Histogram for reefs by'!$H$319:$H$344</c:f>
              <c:numCache/>
            </c:numRef>
          </c:val>
        </c:ser>
        <c:overlap val="100"/>
        <c:axId val="2053944595"/>
        <c:axId val="369820255"/>
      </c:barChart>
      <c:catAx>
        <c:axId val="205394459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595952324989227"/>
              <c:y val="0.9292074545958139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369820255"/>
      </c:catAx>
      <c:valAx>
        <c:axId val="36982025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2053944595"/>
      </c:valAx>
    </c:plotArea>
    <c:legend>
      <c:legendPos val="b"/>
      <c:layout>
        <c:manualLayout>
          <c:xMode val="edge"/>
          <c:yMode val="edge"/>
          <c:x val="0.8002038414405278"/>
          <c:y val="0.14619870504269739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Little Choptank SO_18C - L016</a:t>
            </a:r>
          </a:p>
        </c:rich>
      </c:tx>
      <c:overlay val="0"/>
    </c:title>
    <c:plotArea>
      <c:layout>
        <c:manualLayout>
          <c:xMode val="edge"/>
          <c:yMode val="edge"/>
          <c:x val="0.10005504826831213"/>
          <c:y val="0.13018618931341575"/>
          <c:w val="0.8686551428144905"/>
          <c:h val="0.6240510988221775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A1-2 Histogram for reefs by'!$C$345:$C$371</c:f>
            </c:strRef>
          </c:cat>
          <c:val>
            <c:numRef>
              <c:f>'App A1-2 Histogram for reefs by'!$G$345:$G$371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cat>
            <c:strRef>
              <c:f>'App A1-2 Histogram for reefs by'!$C$345:$C$371</c:f>
            </c:strRef>
          </c:cat>
          <c:val>
            <c:numRef>
              <c:f>'App A1-2 Histogram for reefs by'!$H$345:$H$371</c:f>
              <c:numCache/>
            </c:numRef>
          </c:val>
        </c:ser>
        <c:overlap val="100"/>
        <c:axId val="1113122290"/>
        <c:axId val="1084934742"/>
      </c:barChart>
      <c:catAx>
        <c:axId val="111312229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595952324989227"/>
              <c:y val="0.9292074545958139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084934742"/>
      </c:catAx>
      <c:valAx>
        <c:axId val="108493474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113122290"/>
      </c:valAx>
    </c:plotArea>
    <c:legend>
      <c:legendPos val="b"/>
      <c:layout>
        <c:manualLayout>
          <c:xMode val="edge"/>
          <c:yMode val="edge"/>
          <c:x val="0.8002038414405278"/>
          <c:y val="0.1463219733305247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2022 Little Choptank SO_20 - L017</a:t>
            </a:r>
          </a:p>
        </c:rich>
      </c:tx>
      <c:overlay val="0"/>
    </c:title>
    <c:plotArea>
      <c:layout>
        <c:manualLayout>
          <c:xMode val="edge"/>
          <c:yMode val="edge"/>
          <c:x val="0.10005504826831213"/>
          <c:y val="0.13018618931341566"/>
          <c:w val="0.8686551428144905"/>
          <c:h val="0.6376104208560759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A1-2 Histogram for reefs by'!$C$372:$C$396</c:f>
            </c:strRef>
          </c:cat>
          <c:val>
            <c:numRef>
              <c:f>'App A1-2 Histogram for reefs by'!$G$372:$G$396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cat>
            <c:strRef>
              <c:f>'App A1-2 Histogram for reefs by'!$C$372:$C$396</c:f>
            </c:strRef>
          </c:cat>
          <c:val>
            <c:numRef>
              <c:f>'App A1-2 Histogram for reefs by'!$H$372:$H$396</c:f>
              <c:numCache/>
            </c:numRef>
          </c:val>
        </c:ser>
        <c:overlap val="100"/>
        <c:axId val="1570286725"/>
        <c:axId val="1615300449"/>
      </c:barChart>
      <c:catAx>
        <c:axId val="157028672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595952324989227"/>
              <c:y val="0.9292074545958139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615300449"/>
      </c:catAx>
      <c:valAx>
        <c:axId val="161530044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570286725"/>
      </c:valAx>
    </c:plotArea>
    <c:legend>
      <c:legendPos val="b"/>
      <c:layout>
        <c:manualLayout>
          <c:xMode val="edge"/>
          <c:yMode val="edge"/>
          <c:x val="0.7931316012450651"/>
          <c:y val="0.14644608017813335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Little Choptank SO_21A - L018</a:t>
            </a:r>
          </a:p>
        </c:rich>
      </c:tx>
      <c:overlay val="0"/>
    </c:title>
    <c:plotArea>
      <c:layout>
        <c:manualLayout>
          <c:xMode val="edge"/>
          <c:yMode val="edge"/>
          <c:x val="0.10013466610270702"/>
          <c:y val="0.12984785883856836"/>
          <c:w val="0.8684959071457005"/>
          <c:h val="0.6252197087289991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A1-2 Histogram for reefs by'!$C$397:$C$420</c:f>
            </c:strRef>
          </c:cat>
          <c:val>
            <c:numRef>
              <c:f>'App A1-2 Histogram for reefs by'!$G$397:$G$420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cat>
            <c:strRef>
              <c:f>'App A1-2 Histogram for reefs by'!$C$397:$C$420</c:f>
            </c:strRef>
          </c:cat>
          <c:val>
            <c:numRef>
              <c:f>'App A1-2 Histogram for reefs by'!$H$397:$H$420</c:f>
              <c:numCache/>
            </c:numRef>
          </c:val>
        </c:ser>
        <c:overlap val="100"/>
        <c:axId val="228815629"/>
        <c:axId val="1232585109"/>
      </c:barChart>
      <c:catAx>
        <c:axId val="22881562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595952324989227"/>
              <c:y val="0.9292074545958139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232585109"/>
      </c:catAx>
      <c:valAx>
        <c:axId val="123258510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228815629"/>
      </c:valAx>
    </c:plotArea>
    <c:legend>
      <c:legendPos val="b"/>
      <c:layout>
        <c:manualLayout>
          <c:xMode val="edge"/>
          <c:yMode val="edge"/>
          <c:x val="0.8002038414405278"/>
          <c:y val="0.14619870504269739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Little Choptank SS_12 - L025</a:t>
            </a:r>
          </a:p>
        </c:rich>
      </c:tx>
      <c:overlay val="0"/>
    </c:title>
    <c:plotArea>
      <c:layout>
        <c:manualLayout>
          <c:xMode val="edge"/>
          <c:yMode val="edge"/>
          <c:x val="0.10144627675288867"/>
          <c:y val="0.12696540880503146"/>
          <c:w val="0.8640999417345061"/>
          <c:h val="0.6419025157232704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A1-1 Histogram reefs by div'!$C$108:$C$136</c:f>
            </c:strRef>
          </c:cat>
          <c:val>
            <c:numRef>
              <c:f>'App A1-1 Histogram reefs by div'!$G$108:$G$136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cat>
            <c:strRef>
              <c:f>'App A1-1 Histogram reefs by div'!$C$108:$C$136</c:f>
            </c:strRef>
          </c:cat>
          <c:val>
            <c:numRef>
              <c:f>'App A1-1 Histogram reefs by div'!$H$108:$H$136</c:f>
              <c:numCache/>
            </c:numRef>
          </c:val>
        </c:ser>
        <c:overlap val="100"/>
        <c:axId val="860830612"/>
        <c:axId val="1564097692"/>
      </c:barChart>
      <c:catAx>
        <c:axId val="8608306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627008408784324"/>
              <c:y val="0.9351086573062355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564097692"/>
      </c:catAx>
      <c:valAx>
        <c:axId val="156409769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860830612"/>
      </c:valAx>
    </c:plotArea>
    <c:legend>
      <c:legendPos val="b"/>
      <c:layout>
        <c:manualLayout>
          <c:xMode val="edge"/>
          <c:yMode val="edge"/>
          <c:x val="0.7724955763937649"/>
          <c:y val="0.1265318814232011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5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Little Choptank SO_28A - L019</a:t>
            </a:r>
          </a:p>
        </c:rich>
      </c:tx>
      <c:overlay val="0"/>
    </c:title>
    <c:plotArea>
      <c:layout>
        <c:manualLayout>
          <c:xMode val="edge"/>
          <c:yMode val="edge"/>
          <c:x val="0.10013466610270702"/>
          <c:y val="0.12984785883856828"/>
          <c:w val="0.8684959071457005"/>
          <c:h val="0.6319764654857561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A1-2 Histogram for reefs by'!$C$421:$C$442</c:f>
            </c:strRef>
          </c:cat>
          <c:val>
            <c:numRef>
              <c:f>'App A1-2 Histogram for reefs by'!$G$421:$G$442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cat>
            <c:strRef>
              <c:f>'App A1-2 Histogram for reefs by'!$C$421:$C$442</c:f>
            </c:strRef>
          </c:cat>
          <c:val>
            <c:numRef>
              <c:f>'App A1-2 Histogram for reefs by'!$H$421:$H$442</c:f>
              <c:numCache/>
            </c:numRef>
          </c:val>
        </c:ser>
        <c:overlap val="100"/>
        <c:axId val="1306545174"/>
        <c:axId val="1637486841"/>
      </c:barChart>
      <c:catAx>
        <c:axId val="130654517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595952324989227"/>
              <c:y val="0.9292074545958139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637486841"/>
      </c:catAx>
      <c:valAx>
        <c:axId val="163748684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306545174"/>
      </c:valAx>
    </c:plotArea>
    <c:legend>
      <c:legendPos val="b"/>
      <c:layout>
        <c:manualLayout>
          <c:xMode val="edge"/>
          <c:yMode val="edge"/>
          <c:x val="0.8081656248800183"/>
          <c:y val="0.14619870504269725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5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Little Choptank SO_28B - L020</a:t>
            </a:r>
          </a:p>
        </c:rich>
      </c:tx>
      <c:overlay val="0"/>
    </c:title>
    <c:plotArea>
      <c:layout>
        <c:manualLayout>
          <c:xMode val="edge"/>
          <c:yMode val="edge"/>
          <c:x val="0.10002813986217221"/>
          <c:y val="0.12996096672954263"/>
          <c:w val="0.867571975329588"/>
          <c:h val="0.6209101134098302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A1-2 Histogram for reefs by'!$C$443:$C$463</c:f>
            </c:strRef>
          </c:cat>
          <c:val>
            <c:numRef>
              <c:f>'App A1-2 Histogram for reefs by'!$G$443:$G$463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cat>
            <c:strRef>
              <c:f>'App A1-2 Histogram for reefs by'!$C$443:$C$463</c:f>
            </c:strRef>
          </c:cat>
          <c:val>
            <c:numRef>
              <c:f>'App A1-2 Histogram for reefs by'!$H$443:$H$463</c:f>
              <c:numCache/>
            </c:numRef>
          </c:val>
        </c:ser>
        <c:overlap val="100"/>
        <c:axId val="828908338"/>
        <c:axId val="1282341205"/>
      </c:barChart>
      <c:catAx>
        <c:axId val="82890833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595952324989227"/>
              <c:y val="0.9292074545958139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282341205"/>
      </c:catAx>
      <c:valAx>
        <c:axId val="128234120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828908338"/>
      </c:valAx>
    </c:plotArea>
    <c:legend>
      <c:legendPos val="b"/>
      <c:layout>
        <c:manualLayout>
          <c:xMode val="edge"/>
          <c:yMode val="edge"/>
          <c:x val="0.8002038414405278"/>
          <c:y val="0.14619870504269725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5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Little Choptank SO_49 - L021</a:t>
            </a:r>
          </a:p>
        </c:rich>
      </c:tx>
      <c:overlay val="0"/>
    </c:title>
    <c:plotArea>
      <c:layout>
        <c:manualLayout>
          <c:xMode val="edge"/>
          <c:yMode val="edge"/>
          <c:x val="0.10013466610270702"/>
          <c:y val="0.12984785883856836"/>
          <c:w val="0.8684959071457005"/>
          <c:h val="0.6319764654857559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A1-2 Histogram for reefs by'!$C$464:$C$487</c:f>
            </c:strRef>
          </c:cat>
          <c:val>
            <c:numRef>
              <c:f>'App A1-2 Histogram for reefs by'!$G$464:$G$487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cat>
            <c:strRef>
              <c:f>'App A1-2 Histogram for reefs by'!$C$464:$C$487</c:f>
            </c:strRef>
          </c:cat>
          <c:val>
            <c:numRef>
              <c:f>'App A1-2 Histogram for reefs by'!$H$464:$H$487</c:f>
              <c:numCache/>
            </c:numRef>
          </c:val>
        </c:ser>
        <c:overlap val="100"/>
        <c:axId val="1274972620"/>
        <c:axId val="2009315881"/>
      </c:barChart>
      <c:catAx>
        <c:axId val="12749726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595952324989227"/>
              <c:y val="0.9292074545958139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2009315881"/>
      </c:catAx>
      <c:valAx>
        <c:axId val="200931588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274972620"/>
      </c:valAx>
    </c:plotArea>
    <c:legend>
      <c:legendPos val="b"/>
      <c:layout>
        <c:manualLayout>
          <c:xMode val="edge"/>
          <c:yMode val="edge"/>
          <c:x val="0.8002038414405278"/>
          <c:y val="0.14595174777066583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5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2022 Little Choptank SO_50 - L022</a:t>
            </a:r>
          </a:p>
        </c:rich>
      </c:tx>
      <c:overlay val="0"/>
    </c:title>
    <c:plotArea>
      <c:layout>
        <c:manualLayout>
          <c:xMode val="edge"/>
          <c:yMode val="edge"/>
          <c:x val="0.10013466610270702"/>
          <c:y val="0.13006756756756757"/>
          <c:w val="0.8684959071457005"/>
          <c:h val="0.6418918918918919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A1-2 Histogram for reefs by'!$C$488:$C$513</c:f>
            </c:strRef>
          </c:cat>
          <c:val>
            <c:numRef>
              <c:f>'App A1-2 Histogram for reefs by'!$G$488:$G$513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cat>
            <c:strRef>
              <c:f>'App A1-2 Histogram for reefs by'!$C$488:$C$513</c:f>
            </c:strRef>
          </c:cat>
          <c:val>
            <c:numRef>
              <c:f>'App A1-2 Histogram for reefs by'!$H$488:$H$513</c:f>
              <c:numCache/>
            </c:numRef>
          </c:val>
        </c:ser>
        <c:overlap val="100"/>
        <c:axId val="1774352939"/>
        <c:axId val="1614944626"/>
      </c:barChart>
      <c:catAx>
        <c:axId val="177435293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595952324989227"/>
              <c:y val="0.9292074545958139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614944626"/>
      </c:catAx>
      <c:valAx>
        <c:axId val="161494462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774352939"/>
      </c:valAx>
    </c:plotArea>
    <c:legend>
      <c:legendPos val="b"/>
      <c:layout>
        <c:manualLayout>
          <c:xMode val="edge"/>
          <c:yMode val="edge"/>
          <c:x val="0.7890039186983044"/>
          <c:y val="0.14644608017813335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5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Little Choptank Control SO_03 - L052</a:t>
            </a:r>
          </a:p>
        </c:rich>
      </c:tx>
      <c:overlay val="0"/>
    </c:title>
    <c:plotArea>
      <c:layout>
        <c:manualLayout>
          <c:xMode val="edge"/>
          <c:yMode val="edge"/>
          <c:x val="0.10013466610270702"/>
          <c:y val="0.12984785883856836"/>
          <c:w val="0.8684959071457005"/>
          <c:h val="0.6353548438641343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A1-2 Histogram for reefs by'!$C$514:$C$539</c:f>
            </c:strRef>
          </c:cat>
          <c:val>
            <c:numRef>
              <c:f>'App A1-2 Histogram for reefs by'!$G$514:$G$539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cat>
            <c:strRef>
              <c:f>'App A1-2 Histogram for reefs by'!$C$514:$C$539</c:f>
            </c:strRef>
          </c:cat>
          <c:val>
            <c:numRef>
              <c:f>'App A1-2 Histogram for reefs by'!$H$514:$H$539</c:f>
              <c:numCache/>
            </c:numRef>
          </c:val>
        </c:ser>
        <c:overlap val="100"/>
        <c:axId val="1779494081"/>
        <c:axId val="1181922147"/>
      </c:barChart>
      <c:catAx>
        <c:axId val="177949408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595952324989227"/>
              <c:y val="0.9292074545958139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181922147"/>
      </c:catAx>
      <c:valAx>
        <c:axId val="118192214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779494081"/>
      </c:valAx>
    </c:plotArea>
    <c:legend>
      <c:legendPos val="b"/>
      <c:layout>
        <c:manualLayout>
          <c:xMode val="edge"/>
          <c:yMode val="edge"/>
          <c:x val="0.8002038414405278"/>
          <c:y val="0.14619870504269739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5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Little Choptank Control SO_01 - L053</a:t>
            </a:r>
          </a:p>
        </c:rich>
      </c:tx>
      <c:overlay val="0"/>
    </c:title>
    <c:plotArea>
      <c:layout>
        <c:manualLayout>
          <c:xMode val="edge"/>
          <c:yMode val="edge"/>
          <c:x val="0.10005504826831213"/>
          <c:y val="0.13018618931341575"/>
          <c:w val="0.8686551428144905"/>
          <c:h val="0.6206612683137028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A1-2 Histogram for reefs by'!$C$540:$C$562</c:f>
            </c:strRef>
          </c:cat>
          <c:val>
            <c:numRef>
              <c:f>'App A1-2 Histogram for reefs by'!$G$540:$G$562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cat>
            <c:strRef>
              <c:f>'App A1-2 Histogram for reefs by'!$C$540:$C$562</c:f>
            </c:strRef>
          </c:cat>
          <c:val>
            <c:numRef>
              <c:f>'App A1-2 Histogram for reefs by'!$H$540:$H$562</c:f>
              <c:numCache/>
            </c:numRef>
          </c:val>
        </c:ser>
        <c:overlap val="100"/>
        <c:axId val="26235345"/>
        <c:axId val="410143693"/>
      </c:barChart>
      <c:catAx>
        <c:axId val="2623534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595952324989227"/>
              <c:y val="0.9292074545958139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410143693"/>
      </c:catAx>
      <c:valAx>
        <c:axId val="41014369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26235345"/>
      </c:valAx>
    </c:plotArea>
    <c:legend>
      <c:legendPos val="b"/>
      <c:layout>
        <c:manualLayout>
          <c:xMode val="edge"/>
          <c:yMode val="edge"/>
          <c:x val="0.8002038414405278"/>
          <c:y val="0.1463219733305247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5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Little Choptank Control SO_02 - L054</a:t>
            </a:r>
          </a:p>
        </c:rich>
      </c:tx>
      <c:overlay val="0"/>
    </c:title>
    <c:plotArea>
      <c:layout>
        <c:manualLayout>
          <c:xMode val="edge"/>
          <c:yMode val="edge"/>
          <c:x val="0.10013466610270702"/>
          <c:y val="0.12984785883856836"/>
          <c:w val="0.8684959071457005"/>
          <c:h val="0.6387332222425126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A1-2 Histogram for reefs by'!$C$563:$C$589</c:f>
            </c:strRef>
          </c:cat>
          <c:val>
            <c:numRef>
              <c:f>'App A1-2 Histogram for reefs by'!$G$563:$G$589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cat>
            <c:strRef>
              <c:f>'App A1-2 Histogram for reefs by'!$C$563:$C$589</c:f>
            </c:strRef>
          </c:cat>
          <c:val>
            <c:numRef>
              <c:f>'App A1-2 Histogram for reefs by'!$H$563:$H$589</c:f>
              <c:numCache/>
            </c:numRef>
          </c:val>
        </c:ser>
        <c:overlap val="100"/>
        <c:axId val="39930468"/>
        <c:axId val="307322201"/>
      </c:barChart>
      <c:catAx>
        <c:axId val="399304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595952324989227"/>
              <c:y val="0.9292074545958139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307322201"/>
      </c:catAx>
      <c:valAx>
        <c:axId val="30732220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39930468"/>
      </c:valAx>
    </c:plotArea>
    <c:legend>
      <c:legendPos val="b"/>
      <c:layout>
        <c:manualLayout>
          <c:xMode val="edge"/>
          <c:yMode val="edge"/>
          <c:x val="0.8002038414405278"/>
          <c:y val="0.14619870504269739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5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Little Choptank SO_15 - L069</a:t>
            </a:r>
          </a:p>
        </c:rich>
      </c:tx>
      <c:overlay val="0"/>
    </c:title>
    <c:plotArea>
      <c:layout>
        <c:manualLayout>
          <c:xMode val="edge"/>
          <c:yMode val="edge"/>
          <c:x val="0.10013466610270702"/>
          <c:y val="0.13006756756756757"/>
          <c:w val="0.8684959071457005"/>
          <c:h val="0.6216216216216216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A1-2 Histogram for reefs by'!$C$590:$C$615</c:f>
            </c:strRef>
          </c:cat>
          <c:val>
            <c:numRef>
              <c:f>'App A1-2 Histogram for reefs by'!$G$590:$G$615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cat>
            <c:strRef>
              <c:f>'App A1-2 Histogram for reefs by'!$C$590:$C$615</c:f>
            </c:strRef>
          </c:cat>
          <c:val>
            <c:numRef>
              <c:f>'App A1-2 Histogram for reefs by'!$H$590:$H$615</c:f>
              <c:numCache/>
            </c:numRef>
          </c:val>
        </c:ser>
        <c:overlap val="100"/>
        <c:axId val="1544603585"/>
        <c:axId val="1497137654"/>
      </c:barChart>
      <c:catAx>
        <c:axId val="154460358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595952324989227"/>
              <c:y val="0.9292074545958139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497137654"/>
      </c:catAx>
      <c:valAx>
        <c:axId val="149713765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544603585"/>
      </c:valAx>
    </c:plotArea>
    <c:legend>
      <c:legendPos val="b"/>
      <c:layout>
        <c:manualLayout>
          <c:xMode val="edge"/>
          <c:yMode val="edge"/>
          <c:x val="0.8002038414405278"/>
          <c:y val="0.14619870504269739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5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Little Choptank SO_53 - L098</a:t>
            </a:r>
          </a:p>
        </c:rich>
      </c:tx>
      <c:overlay val="0"/>
    </c:title>
    <c:plotArea>
      <c:layout>
        <c:manualLayout>
          <c:xMode val="edge"/>
          <c:yMode val="edge"/>
          <c:x val="0.10013466610270702"/>
          <c:y val="0.12984785883856836"/>
          <c:w val="0.8684959071457005"/>
          <c:h val="0.6319764654857559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A1-2 Histogram for reefs by'!$C$616:$C$639</c:f>
            </c:strRef>
          </c:cat>
          <c:val>
            <c:numRef>
              <c:f>'App A1-2 Histogram for reefs by'!$G$616:$G$639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cat>
            <c:strRef>
              <c:f>'App A1-2 Histogram for reefs by'!$C$616:$C$639</c:f>
            </c:strRef>
          </c:cat>
          <c:val>
            <c:numRef>
              <c:f>'App A1-2 Histogram for reefs by'!$H$616:$H$639</c:f>
              <c:numCache/>
            </c:numRef>
          </c:val>
        </c:ser>
        <c:overlap val="100"/>
        <c:axId val="1470532384"/>
        <c:axId val="834798328"/>
      </c:barChart>
      <c:catAx>
        <c:axId val="1470532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595952324989227"/>
              <c:y val="0.9292074545958139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834798328"/>
      </c:catAx>
      <c:valAx>
        <c:axId val="83479832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470532384"/>
      </c:valAx>
    </c:plotArea>
    <c:legend>
      <c:legendPos val="b"/>
      <c:layout>
        <c:manualLayout>
          <c:xMode val="edge"/>
          <c:yMode val="edge"/>
          <c:x val="0.8002038414405278"/>
          <c:y val="0.14619870504269739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5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Little Choptank SO_55 - L099</a:t>
            </a:r>
          </a:p>
        </c:rich>
      </c:tx>
      <c:overlay val="0"/>
    </c:title>
    <c:plotArea>
      <c:layout>
        <c:manualLayout>
          <c:xMode val="edge"/>
          <c:yMode val="edge"/>
          <c:x val="0.09609988139648443"/>
          <c:y val="0.12749393302983597"/>
          <c:w val="0.8653806186035156"/>
          <c:h val="0.6504613385356592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A1-2 Histogram for reefs by'!$C$640:$C$668</c:f>
            </c:strRef>
          </c:cat>
          <c:val>
            <c:numRef>
              <c:f>'App A1-2 Histogram for reefs by'!$G$640:$G$668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cat>
            <c:strRef>
              <c:f>'App A1-2 Histogram for reefs by'!$C$640:$C$668</c:f>
            </c:strRef>
          </c:cat>
          <c:val>
            <c:numRef>
              <c:f>'App A1-2 Histogram for reefs by'!$H$640:$H$668</c:f>
              <c:numCache/>
            </c:numRef>
          </c:val>
        </c:ser>
        <c:overlap val="100"/>
        <c:axId val="1596947145"/>
        <c:axId val="349800505"/>
      </c:barChart>
      <c:catAx>
        <c:axId val="159694714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595952324989227"/>
              <c:y val="0.9292074545958139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349800505"/>
      </c:catAx>
      <c:valAx>
        <c:axId val="34980050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596947145"/>
      </c:valAx>
    </c:plotArea>
    <c:legend>
      <c:legendPos val="b"/>
      <c:layout>
        <c:manualLayout>
          <c:xMode val="edge"/>
          <c:yMode val="edge"/>
          <c:x val="0.8002038414405278"/>
          <c:y val="0.14619870504269739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Little Choptank SS_14 - L026</a:t>
            </a:r>
          </a:p>
        </c:rich>
      </c:tx>
      <c:overlay val="0"/>
    </c:title>
    <c:plotArea>
      <c:layout>
        <c:manualLayout>
          <c:xMode val="edge"/>
          <c:yMode val="edge"/>
          <c:x val="0.10144627675288867"/>
          <c:y val="0.12696540880503146"/>
          <c:w val="0.8640999417345061"/>
          <c:h val="0.6450471698113207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A1-1 Histogram reefs by div'!$C$137:$C$163</c:f>
            </c:strRef>
          </c:cat>
          <c:val>
            <c:numRef>
              <c:f>'App A1-1 Histogram reefs by div'!$G$137:$G$163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cat>
            <c:strRef>
              <c:f>'App A1-1 Histogram reefs by div'!$C$137:$C$163</c:f>
            </c:strRef>
          </c:cat>
          <c:val>
            <c:numRef>
              <c:f>'App A1-1 Histogram reefs by div'!$H$137:$H$163</c:f>
              <c:numCache/>
            </c:numRef>
          </c:val>
        </c:ser>
        <c:overlap val="100"/>
        <c:axId val="1516105890"/>
        <c:axId val="1438914648"/>
      </c:barChart>
      <c:catAx>
        <c:axId val="151610589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627008408784324"/>
              <c:y val="0.9351086573062355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438914648"/>
      </c:catAx>
      <c:valAx>
        <c:axId val="143891464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516105890"/>
      </c:valAx>
    </c:plotArea>
    <c:legend>
      <c:legendPos val="b"/>
      <c:layout>
        <c:manualLayout>
          <c:xMode val="edge"/>
          <c:yMode val="edge"/>
          <c:x val="0.7646174251332607"/>
          <c:y val="0.1265318814232011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6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Little Choptank SO_56 - L100</a:t>
            </a:r>
          </a:p>
        </c:rich>
      </c:tx>
      <c:overlay val="0"/>
    </c:title>
    <c:plotArea>
      <c:layout>
        <c:manualLayout>
          <c:xMode val="edge"/>
          <c:yMode val="edge"/>
          <c:x val="0.10005504826831213"/>
          <c:y val="0.13029661016949154"/>
          <c:w val="0.8686551428144905"/>
          <c:h val="0.6036016949152543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A1-2 Histogram for reefs by'!$C$669:$C$692</c:f>
            </c:strRef>
          </c:cat>
          <c:val>
            <c:numRef>
              <c:f>'App A1-2 Histogram for reefs by'!$G$669:$G$692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cat>
            <c:strRef>
              <c:f>'App A1-2 Histogram for reefs by'!$C$669:$C$692</c:f>
            </c:strRef>
          </c:cat>
          <c:val>
            <c:numRef>
              <c:f>'App A1-2 Histogram for reefs by'!$H$669:$H$692</c:f>
              <c:numCache/>
            </c:numRef>
          </c:val>
        </c:ser>
        <c:overlap val="100"/>
        <c:axId val="1884770434"/>
        <c:axId val="153809699"/>
      </c:barChart>
      <c:catAx>
        <c:axId val="188477043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595952324989227"/>
              <c:y val="0.9292074545958139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53809699"/>
      </c:catAx>
      <c:valAx>
        <c:axId val="15380969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884770434"/>
      </c:valAx>
    </c:plotArea>
    <c:legend>
      <c:legendPos val="b"/>
      <c:layout>
        <c:manualLayout>
          <c:xMode val="edge"/>
          <c:yMode val="edge"/>
          <c:x val="0.8240891917589991"/>
          <c:y val="0.14644608017813335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6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Little Choptank SS_69 - L101</a:t>
            </a:r>
          </a:p>
        </c:rich>
      </c:tx>
      <c:overlay val="0"/>
    </c:title>
    <c:plotArea>
      <c:layout>
        <c:manualLayout>
          <c:xMode val="edge"/>
          <c:yMode val="edge"/>
          <c:x val="0.10005504826831213"/>
          <c:y val="0.13018618931341566"/>
          <c:w val="0.8686551428144905"/>
          <c:h val="0.6274409293306522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A1-2 Histogram for reefs by'!$C$693:$C$721</c:f>
            </c:strRef>
          </c:cat>
          <c:val>
            <c:numRef>
              <c:f>'App A1-2 Histogram for reefs by'!$G$693:$G$721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cat>
            <c:strRef>
              <c:f>'App A1-2 Histogram for reefs by'!$C$693:$C$721</c:f>
            </c:strRef>
          </c:cat>
          <c:val>
            <c:numRef>
              <c:f>'App A1-2 Histogram for reefs by'!$H$693:$H$721</c:f>
              <c:numCache/>
            </c:numRef>
          </c:val>
        </c:ser>
        <c:overlap val="100"/>
        <c:axId val="2009312768"/>
        <c:axId val="589061334"/>
      </c:barChart>
      <c:catAx>
        <c:axId val="2009312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595952324989227"/>
              <c:y val="0.9292074545958139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589061334"/>
      </c:catAx>
      <c:valAx>
        <c:axId val="58906133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2009312768"/>
      </c:valAx>
    </c:plotArea>
    <c:legend>
      <c:legendPos val="b"/>
      <c:layout>
        <c:manualLayout>
          <c:xMode val="edge"/>
          <c:yMode val="edge"/>
          <c:x val="0.8081656248800183"/>
          <c:y val="0.1463219733305247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6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Little Choptank SS_70 - L102</a:t>
            </a:r>
          </a:p>
        </c:rich>
      </c:tx>
      <c:overlay val="0"/>
    </c:title>
    <c:plotArea>
      <c:layout>
        <c:manualLayout>
          <c:xMode val="edge"/>
          <c:yMode val="edge"/>
          <c:x val="0.10013466610270702"/>
          <c:y val="0.12984785883856828"/>
          <c:w val="0.8684959071457005"/>
          <c:h val="0.6387332222425128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A1-2 Histogram for reefs by'!$C$722:$C$750</c:f>
            </c:strRef>
          </c:cat>
          <c:val>
            <c:numRef>
              <c:f>'App A1-2 Histogram for reefs by'!$G$722:$G$750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cat>
            <c:strRef>
              <c:f>'App A1-2 Histogram for reefs by'!$C$722:$C$750</c:f>
            </c:strRef>
          </c:cat>
          <c:val>
            <c:numRef>
              <c:f>'App A1-2 Histogram for reefs by'!$H$722:$H$750</c:f>
              <c:numCache/>
            </c:numRef>
          </c:val>
        </c:ser>
        <c:overlap val="100"/>
        <c:axId val="1028495853"/>
        <c:axId val="572510111"/>
      </c:barChart>
      <c:catAx>
        <c:axId val="102849585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595952324989227"/>
              <c:y val="0.9292074545958139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572510111"/>
      </c:catAx>
      <c:valAx>
        <c:axId val="57251011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028495853"/>
      </c:valAx>
    </c:plotArea>
    <c:legend>
      <c:legendPos val="b"/>
      <c:layout>
        <c:manualLayout>
          <c:xMode val="edge"/>
          <c:yMode val="edge"/>
          <c:x val="0.8240891917589991"/>
          <c:y val="0.14644608017813335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6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Little Choptank SS_73 - L103</a:t>
            </a:r>
          </a:p>
        </c:rich>
      </c:tx>
      <c:overlay val="0"/>
    </c:title>
    <c:plotArea>
      <c:layout>
        <c:manualLayout>
          <c:xMode val="edge"/>
          <c:yMode val="edge"/>
          <c:x val="0.10013466610270702"/>
          <c:y val="0.12984785883856828"/>
          <c:w val="0.8684959071457005"/>
          <c:h val="0.6252197087289993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A1-2 Histogram for reefs by'!$C$751:$C$778</c:f>
            </c:strRef>
          </c:cat>
          <c:val>
            <c:numRef>
              <c:f>'App A1-2 Histogram for reefs by'!$G$751:$G$778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cat>
            <c:strRef>
              <c:f>'App A1-2 Histogram for reefs by'!$C$751:$C$778</c:f>
            </c:strRef>
          </c:cat>
          <c:val>
            <c:numRef>
              <c:f>'App A1-2 Histogram for reefs by'!$H$751:$H$778</c:f>
              <c:numCache/>
            </c:numRef>
          </c:val>
        </c:ser>
        <c:overlap val="100"/>
        <c:axId val="933774764"/>
        <c:axId val="919613198"/>
      </c:barChart>
      <c:catAx>
        <c:axId val="9337747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595952324989227"/>
              <c:y val="0.9292074545958139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919613198"/>
      </c:catAx>
      <c:valAx>
        <c:axId val="91961319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933774764"/>
      </c:valAx>
    </c:plotArea>
    <c:legend>
      <c:legendPos val="b"/>
      <c:layout>
        <c:manualLayout>
          <c:xMode val="edge"/>
          <c:yMode val="edge"/>
          <c:x val="0.8240891917589991"/>
          <c:y val="0.14644608017813335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6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2022 Tred Avon SS_44 - T001</a:t>
            </a:r>
          </a:p>
        </c:rich>
      </c:tx>
      <c:overlay val="0"/>
    </c:title>
    <c:plotArea>
      <c:layout>
        <c:manualLayout>
          <c:xMode val="edge"/>
          <c:yMode val="edge"/>
          <c:x val="0.10013466610270702"/>
          <c:y val="0.13006756756756757"/>
          <c:w val="0.8684959071457005"/>
          <c:h val="0.6351351351351351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A1-2 Histogram for reefs by'!$C$779:$C$808</c:f>
            </c:strRef>
          </c:cat>
          <c:val>
            <c:numRef>
              <c:f>'App A1-2 Histogram for reefs by'!$G$779:$G$808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cat>
            <c:strRef>
              <c:f>'App A1-2 Histogram for reefs by'!$C$779:$C$808</c:f>
            </c:strRef>
          </c:cat>
          <c:val>
            <c:numRef>
              <c:f>'App A1-2 Histogram for reefs by'!$H$779:$H$808</c:f>
              <c:numCache/>
            </c:numRef>
          </c:val>
        </c:ser>
        <c:overlap val="100"/>
        <c:axId val="1935706300"/>
        <c:axId val="1954588107"/>
      </c:barChart>
      <c:catAx>
        <c:axId val="19357063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595952324989227"/>
              <c:y val="0.9292074545958139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954588107"/>
      </c:catAx>
      <c:valAx>
        <c:axId val="195458810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935706300"/>
      </c:valAx>
    </c:plotArea>
    <c:legend>
      <c:legendPos val="b"/>
      <c:layout>
        <c:manualLayout>
          <c:xMode val="edge"/>
          <c:yMode val="edge"/>
          <c:x val="0.7931316012450651"/>
          <c:y val="0.14644608017813335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6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Tred Avon SS_59 - T005</a:t>
            </a:r>
          </a:p>
        </c:rich>
      </c:tx>
      <c:overlay val="0"/>
    </c:title>
    <c:plotArea>
      <c:layout>
        <c:manualLayout>
          <c:xMode val="edge"/>
          <c:yMode val="edge"/>
          <c:x val="0.10005504826831213"/>
          <c:y val="0.13018618931341566"/>
          <c:w val="0.8686551428144905"/>
          <c:h val="0.6342205903476014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A1-2 Histogram for reefs by'!$C$809:$C$838</c:f>
            </c:strRef>
          </c:cat>
          <c:val>
            <c:numRef>
              <c:f>'App A1-2 Histogram for reefs by'!$G$809:$G$838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cat>
            <c:strRef>
              <c:f>'App A1-2 Histogram for reefs by'!$C$809:$C$838</c:f>
            </c:strRef>
          </c:cat>
          <c:val>
            <c:numRef>
              <c:f>'App A1-2 Histogram for reefs by'!$H$809:$H$838</c:f>
              <c:numCache/>
            </c:numRef>
          </c:val>
        </c:ser>
        <c:overlap val="100"/>
        <c:axId val="202970097"/>
        <c:axId val="456996386"/>
      </c:barChart>
      <c:catAx>
        <c:axId val="20297009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595952324989227"/>
              <c:y val="0.9292074545958139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456996386"/>
      </c:catAx>
      <c:valAx>
        <c:axId val="45699638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202970097"/>
      </c:valAx>
    </c:plotArea>
    <c:legend>
      <c:legendPos val="b"/>
      <c:layout>
        <c:manualLayout>
          <c:xMode val="edge"/>
          <c:yMode val="edge"/>
          <c:x val="0.8081656248800183"/>
          <c:y val="0.1463219733305247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6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Tred Avon SS_39 - T007</a:t>
            </a:r>
          </a:p>
        </c:rich>
      </c:tx>
      <c:overlay val="0"/>
    </c:title>
    <c:plotArea>
      <c:layout>
        <c:manualLayout>
          <c:xMode val="edge"/>
          <c:yMode val="edge"/>
          <c:x val="0.10005504826831213"/>
          <c:y val="0.13029661016949154"/>
          <c:w val="0.8686551428144905"/>
          <c:h val="0.6307203389830508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A1-2 Histogram for reefs by'!$C$839:$C$866</c:f>
            </c:strRef>
          </c:cat>
          <c:val>
            <c:numRef>
              <c:f>'App A1-2 Histogram for reefs by'!$G$839:$G$866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cat>
            <c:strRef>
              <c:f>'App A1-2 Histogram for reefs by'!$C$839:$C$866</c:f>
            </c:strRef>
          </c:cat>
          <c:val>
            <c:numRef>
              <c:f>'App A1-2 Histogram for reefs by'!$H$839:$H$866</c:f>
              <c:numCache/>
            </c:numRef>
          </c:val>
        </c:ser>
        <c:overlap val="100"/>
        <c:axId val="546262360"/>
        <c:axId val="2006732801"/>
      </c:barChart>
      <c:catAx>
        <c:axId val="546262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595952324989227"/>
              <c:y val="0.9292074545958139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2006732801"/>
      </c:catAx>
      <c:valAx>
        <c:axId val="200673280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546262360"/>
      </c:valAx>
    </c:plotArea>
    <c:legend>
      <c:legendPos val="b"/>
      <c:layout>
        <c:manualLayout>
          <c:xMode val="edge"/>
          <c:yMode val="edge"/>
          <c:x val="0.8240891917589991"/>
          <c:y val="0.14644608017813335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6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Tred Avon Control SO_01 - T031</a:t>
            </a:r>
          </a:p>
        </c:rich>
      </c:tx>
      <c:overlay val="0"/>
    </c:title>
    <c:plotArea>
      <c:layout>
        <c:manualLayout>
          <c:xMode val="edge"/>
          <c:yMode val="edge"/>
          <c:x val="0.10013466610270702"/>
          <c:y val="0.1296285212391788"/>
          <c:w val="0.8684959071457005"/>
          <c:h val="0.628817424706767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A1-2 Histogram for reefs by'!$C$867:$C$890</c:f>
            </c:strRef>
          </c:cat>
          <c:val>
            <c:numRef>
              <c:f>'App A1-2 Histogram for reefs by'!$G$867:$G$890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cat>
            <c:strRef>
              <c:f>'App A1-2 Histogram for reefs by'!$C$867:$C$890</c:f>
            </c:strRef>
          </c:cat>
          <c:val>
            <c:numRef>
              <c:f>'App A1-2 Histogram for reefs by'!$H$867:$H$890</c:f>
              <c:numCache/>
            </c:numRef>
          </c:val>
        </c:ser>
        <c:overlap val="100"/>
        <c:axId val="377139247"/>
        <c:axId val="1496926735"/>
      </c:barChart>
      <c:catAx>
        <c:axId val="37713924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595952324989227"/>
              <c:y val="0.9292074545958139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496926735"/>
      </c:catAx>
      <c:valAx>
        <c:axId val="1496926735"/>
        <c:scaling>
          <c:orientation val="minMax"/>
          <c:max val="15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377139247"/>
      </c:valAx>
    </c:plotArea>
    <c:legend>
      <c:legendPos val="b"/>
      <c:layout>
        <c:manualLayout>
          <c:xMode val="edge"/>
          <c:yMode val="edge"/>
          <c:x val="0.8240891917589991"/>
          <c:y val="0.14644608017813335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6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Tred Avon Control SO_02 - T032</a:t>
            </a:r>
          </a:p>
        </c:rich>
      </c:tx>
      <c:overlay val="0"/>
    </c:title>
    <c:plotArea>
      <c:layout>
        <c:manualLayout>
          <c:xMode val="edge"/>
          <c:yMode val="edge"/>
          <c:x val="0.10013466610270702"/>
          <c:y val="0.13006756756756757"/>
          <c:w val="0.8684959071457005"/>
          <c:h val="0.6351351351351351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A1-2 Histogram for reefs by'!$C$891:$C$917</c:f>
            </c:strRef>
          </c:cat>
          <c:val>
            <c:numRef>
              <c:f>'App A1-2 Histogram for reefs by'!$G$891:$G$917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cat>
            <c:strRef>
              <c:f>'App A1-2 Histogram for reefs by'!$C$891:$C$917</c:f>
            </c:strRef>
          </c:cat>
          <c:val>
            <c:numRef>
              <c:f>'App A1-2 Histogram for reefs by'!$H$891:$H$917</c:f>
              <c:numCache/>
            </c:numRef>
          </c:val>
        </c:ser>
        <c:overlap val="100"/>
        <c:axId val="382911656"/>
        <c:axId val="1066319398"/>
      </c:barChart>
      <c:catAx>
        <c:axId val="382911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595952324989227"/>
              <c:y val="0.9292074545958139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066319398"/>
      </c:catAx>
      <c:valAx>
        <c:axId val="106631939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382911656"/>
      </c:valAx>
    </c:plotArea>
    <c:legend>
      <c:legendPos val="b"/>
      <c:layout>
        <c:manualLayout>
          <c:xMode val="edge"/>
          <c:yMode val="edge"/>
          <c:x val="0.8240891917589991"/>
          <c:y val="0.14644608017813335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6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Tred Avon Control SO_03 - T033</a:t>
            </a:r>
          </a:p>
        </c:rich>
      </c:tx>
      <c:overlay val="0"/>
    </c:title>
    <c:plotArea>
      <c:layout>
        <c:manualLayout>
          <c:xMode val="edge"/>
          <c:yMode val="edge"/>
          <c:x val="0.10013466610270702"/>
          <c:y val="0.12962852123917887"/>
          <c:w val="0.8684959071457005"/>
          <c:h val="0.6017903976797401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A1-2 Histogram for reefs by'!$C$918:$C$943</c:f>
            </c:strRef>
          </c:cat>
          <c:val>
            <c:numRef>
              <c:f>'App A1-2 Histogram for reefs by'!$G$918:$G$943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cat>
            <c:strRef>
              <c:f>'App A1-2 Histogram for reefs by'!$C$918:$C$943</c:f>
            </c:strRef>
          </c:cat>
          <c:val>
            <c:numRef>
              <c:f>'App A1-2 Histogram for reefs by'!$H$918:$H$943</c:f>
              <c:numCache/>
            </c:numRef>
          </c:val>
        </c:ser>
        <c:overlap val="100"/>
        <c:axId val="2083241285"/>
        <c:axId val="1023963022"/>
      </c:barChart>
      <c:catAx>
        <c:axId val="208324128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595952324989227"/>
              <c:y val="0.9292074545958139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023963022"/>
      </c:catAx>
      <c:valAx>
        <c:axId val="102396302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2083241285"/>
      </c:valAx>
    </c:plotArea>
    <c:legend>
      <c:legendPos val="b"/>
      <c:layout>
        <c:manualLayout>
          <c:xMode val="edge"/>
          <c:yMode val="edge"/>
          <c:x val="0.8240891917589991"/>
          <c:y val="0.14644608017813335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Little Choptank SS_16 - L027</a:t>
            </a:r>
          </a:p>
        </c:rich>
      </c:tx>
      <c:overlay val="0"/>
    </c:title>
    <c:plotArea>
      <c:layout>
        <c:manualLayout>
          <c:xMode val="edge"/>
          <c:yMode val="edge"/>
          <c:x val="0.10144627675288867"/>
          <c:y val="0.12696540880503146"/>
          <c:w val="0.8640999417345061"/>
          <c:h val="0.6324685534591195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A1-1 Histogram reefs by div'!$C$164:$C$191</c:f>
            </c:strRef>
          </c:cat>
          <c:val>
            <c:numRef>
              <c:f>'App A1-1 Histogram reefs by div'!$G$164:$G$191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cat>
            <c:strRef>
              <c:f>'App A1-1 Histogram reefs by div'!$C$164:$C$191</c:f>
            </c:strRef>
          </c:cat>
          <c:val>
            <c:numRef>
              <c:f>'App A1-1 Histogram reefs by div'!$H$164:$H$191</c:f>
              <c:numCache/>
            </c:numRef>
          </c:val>
        </c:ser>
        <c:overlap val="100"/>
        <c:axId val="1104850418"/>
        <c:axId val="850480637"/>
      </c:barChart>
      <c:catAx>
        <c:axId val="110485041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627008408784324"/>
              <c:y val="0.9351086573062355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850480637"/>
      </c:catAx>
      <c:valAx>
        <c:axId val="85048063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104850418"/>
      </c:valAx>
    </c:plotArea>
    <c:legend>
      <c:legendPos val="b"/>
      <c:layout>
        <c:manualLayout>
          <c:xMode val="edge"/>
          <c:yMode val="edge"/>
          <c:x val="0.7724955763937649"/>
          <c:y val="0.1265318814232011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7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Tred Avon SS_20 - T034</a:t>
            </a:r>
          </a:p>
        </c:rich>
      </c:tx>
      <c:overlay val="0"/>
    </c:title>
    <c:plotArea>
      <c:layout>
        <c:manualLayout>
          <c:xMode val="edge"/>
          <c:yMode val="edge"/>
          <c:x val="0.10013466610270702"/>
          <c:y val="0.12984785883856836"/>
          <c:w val="0.8684959071457005"/>
          <c:h val="0.615084573593864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A1-2 Histogram for reefs by'!$C$944:$C$972</c:f>
            </c:strRef>
          </c:cat>
          <c:val>
            <c:numRef>
              <c:f>'App A1-2 Histogram for reefs by'!$G$944:$G$972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cat>
            <c:strRef>
              <c:f>'App A1-2 Histogram for reefs by'!$C$944:$C$972</c:f>
            </c:strRef>
          </c:cat>
          <c:val>
            <c:numRef>
              <c:f>'App A1-2 Histogram for reefs by'!$H$944:$H$972</c:f>
              <c:numCache/>
            </c:numRef>
          </c:val>
        </c:ser>
        <c:overlap val="100"/>
        <c:axId val="744968523"/>
        <c:axId val="2119265215"/>
      </c:barChart>
      <c:catAx>
        <c:axId val="74496852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595952324989227"/>
              <c:y val="0.9292074545958139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2119265215"/>
      </c:catAx>
      <c:valAx>
        <c:axId val="211926521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744968523"/>
      </c:valAx>
    </c:plotArea>
    <c:legend>
      <c:legendPos val="b"/>
      <c:layout>
        <c:manualLayout>
          <c:xMode val="edge"/>
          <c:yMode val="edge"/>
          <c:x val="0.8002038414405278"/>
          <c:y val="0.14619870504269739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7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Tred Avon SS_22- T035</a:t>
            </a:r>
          </a:p>
        </c:rich>
      </c:tx>
      <c:overlay val="0"/>
    </c:title>
    <c:plotArea>
      <c:layout>
        <c:manualLayout>
          <c:xMode val="edge"/>
          <c:yMode val="edge"/>
          <c:x val="0.10024096569166617"/>
          <c:y val="0.12984785883856836"/>
          <c:w val="0.8662297789891846"/>
          <c:h val="0.6117061952154856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A1-2 Histogram for reefs by'!$C$973:$C$999</c:f>
            </c:strRef>
          </c:cat>
          <c:val>
            <c:numRef>
              <c:f>'App A1-2 Histogram for reefs by'!$G$973:$G$999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cat>
            <c:strRef>
              <c:f>'App A1-2 Histogram for reefs by'!$C$973:$C$999</c:f>
            </c:strRef>
          </c:cat>
          <c:val>
            <c:numRef>
              <c:f>'App A1-2 Histogram for reefs by'!$H$973:$H$999</c:f>
              <c:numCache/>
            </c:numRef>
          </c:val>
        </c:ser>
        <c:overlap val="100"/>
        <c:axId val="1543440219"/>
        <c:axId val="1130735655"/>
      </c:barChart>
      <c:catAx>
        <c:axId val="154344021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595952324989227"/>
              <c:y val="0.9292074545958139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130735655"/>
      </c:catAx>
      <c:valAx>
        <c:axId val="113073565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543440219"/>
      </c:valAx>
    </c:plotArea>
    <c:legend>
      <c:legendPos val="b"/>
      <c:layout>
        <c:manualLayout>
          <c:xMode val="edge"/>
          <c:yMode val="edge"/>
          <c:x val="0.8240891917589991"/>
          <c:y val="0.14644608017813335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7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Tred Avon CBF_Site_01 - T065</a:t>
            </a:r>
          </a:p>
        </c:rich>
      </c:tx>
      <c:overlay val="0"/>
    </c:title>
    <c:plotArea>
      <c:layout>
        <c:manualLayout>
          <c:xMode val="edge"/>
          <c:yMode val="edge"/>
          <c:x val="0.10013466610270702"/>
          <c:y val="0.12962852123917892"/>
          <c:w val="0.8684959071457005"/>
          <c:h val="0.6220606679500104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A1-2 Histogram for reefs by'!$C$1000:$C$1022</c:f>
            </c:strRef>
          </c:cat>
          <c:val>
            <c:numRef>
              <c:f>'App A1-2 Histogram for reefs by'!$G$1000:$G$1022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cat>
            <c:strRef>
              <c:f>'App A1-2 Histogram for reefs by'!$C$1000:$C$1022</c:f>
            </c:strRef>
          </c:cat>
          <c:val>
            <c:numRef>
              <c:f>'App A1-2 Histogram for reefs by'!$H$1000:$H$1022</c:f>
              <c:numCache/>
            </c:numRef>
          </c:val>
        </c:ser>
        <c:overlap val="100"/>
        <c:axId val="103045677"/>
        <c:axId val="614471920"/>
      </c:barChart>
      <c:catAx>
        <c:axId val="10304567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595952324989227"/>
              <c:y val="0.9292074545958139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614471920"/>
      </c:catAx>
      <c:valAx>
        <c:axId val="61447192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03045677"/>
      </c:valAx>
    </c:plotArea>
    <c:legend>
      <c:legendPos val="b"/>
      <c:layout>
        <c:manualLayout>
          <c:xMode val="edge"/>
          <c:yMode val="edge"/>
          <c:x val="0.8240891917589991"/>
          <c:y val="0.14644608017813335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7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1400">
                <a:solidFill>
                  <a:srgbClr val="666666"/>
                </a:solidFill>
                <a:latin typeface="+mn-lt"/>
              </a:defRPr>
            </a:pPr>
            <a:r>
              <a:rPr b="0" sz="1400">
                <a:solidFill>
                  <a:srgbClr val="666666"/>
                </a:solidFill>
                <a:latin typeface="+mn-lt"/>
              </a:rPr>
              <a:t>Harris Creek Treatment_4 - H11</a:t>
            </a:r>
          </a:p>
        </c:rich>
      </c:tx>
      <c:overlay val="0"/>
    </c:title>
    <c:plotArea>
      <c:layout/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A1-2 Histogram for reefs by'!$C$53:$C$80</c:f>
            </c:strRef>
          </c:cat>
          <c:val>
            <c:numRef>
              <c:f>'App A1-2 Histogram for reefs by'!$G$53:$G$80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dPt>
            <c:idx val="13"/>
          </c:dPt>
          <c:cat>
            <c:strRef>
              <c:f>'App A1-2 Histogram for reefs by'!$C$53:$C$80</c:f>
            </c:strRef>
          </c:cat>
          <c:val>
            <c:numRef>
              <c:f>'App A1-2 Histogram for reefs by'!$H$53:$H$80</c:f>
              <c:numCache/>
            </c:numRef>
          </c:val>
        </c:ser>
        <c:overlap val="100"/>
        <c:axId val="1480614521"/>
        <c:axId val="1776337529"/>
      </c:barChart>
      <c:catAx>
        <c:axId val="148061452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sz="1000">
                    <a:solidFill>
                      <a:schemeClr val="dk1"/>
                    </a:solidFill>
                    <a:latin typeface="+mn-lt"/>
                  </a:defRPr>
                </a:pPr>
                <a:r>
                  <a:rPr b="0" sz="1000">
                    <a:solidFill>
                      <a:schemeClr val="dk1"/>
                    </a:solidFill>
                    <a:latin typeface="+mn-lt"/>
                  </a:rPr>
                  <a:t>Length (mm)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sz="900">
                <a:solidFill>
                  <a:srgbClr val="000000"/>
                </a:solidFill>
                <a:latin typeface="+mn-lt"/>
              </a:defRPr>
            </a:pPr>
          </a:p>
        </c:txPr>
        <c:crossAx val="1776337529"/>
      </c:catAx>
      <c:valAx>
        <c:axId val="177633752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 sz="1000">
                    <a:solidFill>
                      <a:schemeClr val="dk1"/>
                    </a:solidFill>
                    <a:latin typeface="+mn-lt"/>
                  </a:defRPr>
                </a:pPr>
                <a:r>
                  <a:rPr b="0" sz="1000">
                    <a:solidFill>
                      <a:schemeClr val="dk1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480614521"/>
      </c:valAx>
    </c:plotArea>
    <c:legend>
      <c:legendPos val="t"/>
      <c:layout>
        <c:manualLayout>
          <c:xMode val="edge"/>
          <c:yMode val="edge"/>
          <c:x val="0.7669609929078016"/>
          <c:y val="0.21129590976671586"/>
        </c:manualLayout>
      </c:layout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Little Choptank SS_17 - L028</a:t>
            </a:r>
          </a:p>
        </c:rich>
      </c:tx>
      <c:overlay val="0"/>
    </c:title>
    <c:plotArea>
      <c:layout>
        <c:manualLayout>
          <c:xMode val="edge"/>
          <c:yMode val="edge"/>
          <c:x val="0.10144627675288867"/>
          <c:y val="0.12696540880503146"/>
          <c:w val="0.8640999417345061"/>
          <c:h val="0.6356132075471698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A1-1 Histogram reefs by div'!$C$192:$C$217</c:f>
            </c:strRef>
          </c:cat>
          <c:val>
            <c:numRef>
              <c:f>'App A1-1 Histogram reefs by div'!$G$192:$G$217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cat>
            <c:strRef>
              <c:f>'App A1-1 Histogram reefs by div'!$C$192:$C$217</c:f>
            </c:strRef>
          </c:cat>
          <c:val>
            <c:numRef>
              <c:f>'App A1-1 Histogram reefs by div'!$H$192:$H$217</c:f>
              <c:numCache/>
            </c:numRef>
          </c:val>
        </c:ser>
        <c:overlap val="100"/>
        <c:axId val="1319042179"/>
        <c:axId val="393333444"/>
      </c:barChart>
      <c:catAx>
        <c:axId val="131904217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627008408784324"/>
              <c:y val="0.9351086573062355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393333444"/>
      </c:catAx>
      <c:valAx>
        <c:axId val="39333344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319042179"/>
      </c:valAx>
    </c:plotArea>
    <c:legend>
      <c:legendPos val="b"/>
      <c:layout>
        <c:manualLayout>
          <c:xMode val="edge"/>
          <c:yMode val="edge"/>
          <c:x val="0.7724955763937649"/>
          <c:y val="0.1265318814232011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Little Choptank SS_18 - L029</a:t>
            </a:r>
          </a:p>
        </c:rich>
      </c:tx>
      <c:overlay val="0"/>
    </c:title>
    <c:plotArea>
      <c:layout>
        <c:manualLayout>
          <c:xMode val="edge"/>
          <c:yMode val="edge"/>
          <c:x val="0.1015250582654937"/>
          <c:y val="0.12676332288401254"/>
          <c:w val="0.8639423787092962"/>
          <c:h val="0.6522335423197492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A1-1 Histogram reefs by div'!$C$218:$C$244</c:f>
            </c:strRef>
          </c:cat>
          <c:val>
            <c:numRef>
              <c:f>'App A1-1 Histogram reefs by div'!$G$218:$G$244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cat>
            <c:strRef>
              <c:f>'App A1-1 Histogram reefs by div'!$C$218:$C$244</c:f>
            </c:strRef>
          </c:cat>
          <c:val>
            <c:numRef>
              <c:f>'App A1-1 Histogram reefs by div'!$H$218:$H$244</c:f>
              <c:numCache/>
            </c:numRef>
          </c:val>
        </c:ser>
        <c:overlap val="100"/>
        <c:axId val="894212200"/>
        <c:axId val="1364683928"/>
      </c:barChart>
      <c:catAx>
        <c:axId val="894212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627008408784324"/>
              <c:y val="0.9351086573062355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364683928"/>
      </c:catAx>
      <c:valAx>
        <c:axId val="136468392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894212200"/>
      </c:valAx>
    </c:plotArea>
    <c:legend>
      <c:legendPos val="b"/>
      <c:layout>
        <c:manualLayout>
          <c:xMode val="edge"/>
          <c:yMode val="edge"/>
          <c:x val="0.7646174251332607"/>
          <c:y val="0.12643271850672527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2.xml.rels><?xml version="1.0" encoding="UTF-8" standalone="yes"?><Relationships xmlns="http://schemas.openxmlformats.org/package/2006/relationships"><Relationship Id="rId20" Type="http://schemas.openxmlformats.org/officeDocument/2006/relationships/chart" Target="../charts/chart20.xml"/><Relationship Id="rId22" Type="http://schemas.openxmlformats.org/officeDocument/2006/relationships/chart" Target="../charts/chart22.xml"/><Relationship Id="rId21" Type="http://schemas.openxmlformats.org/officeDocument/2006/relationships/chart" Target="../charts/chart21.xml"/><Relationship Id="rId24" Type="http://schemas.openxmlformats.org/officeDocument/2006/relationships/chart" Target="../charts/chart24.xml"/><Relationship Id="rId23" Type="http://schemas.openxmlformats.org/officeDocument/2006/relationships/chart" Target="../charts/chart23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26" Type="http://schemas.openxmlformats.org/officeDocument/2006/relationships/chart" Target="../charts/chart26.xml"/><Relationship Id="rId25" Type="http://schemas.openxmlformats.org/officeDocument/2006/relationships/chart" Target="../charts/chart25.xml"/><Relationship Id="rId28" Type="http://schemas.openxmlformats.org/officeDocument/2006/relationships/chart" Target="../charts/chart28.xml"/><Relationship Id="rId27" Type="http://schemas.openxmlformats.org/officeDocument/2006/relationships/chart" Target="../charts/chart27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29" Type="http://schemas.openxmlformats.org/officeDocument/2006/relationships/chart" Target="../charts/chart29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31" Type="http://schemas.openxmlformats.org/officeDocument/2006/relationships/chart" Target="../charts/chart31.xml"/><Relationship Id="rId30" Type="http://schemas.openxmlformats.org/officeDocument/2006/relationships/chart" Target="../charts/chart30.xml"/><Relationship Id="rId11" Type="http://schemas.openxmlformats.org/officeDocument/2006/relationships/chart" Target="../charts/chart11.xml"/><Relationship Id="rId33" Type="http://schemas.openxmlformats.org/officeDocument/2006/relationships/chart" Target="../charts/chart33.xml"/><Relationship Id="rId10" Type="http://schemas.openxmlformats.org/officeDocument/2006/relationships/chart" Target="../charts/chart10.xml"/><Relationship Id="rId32" Type="http://schemas.openxmlformats.org/officeDocument/2006/relationships/chart" Target="../charts/chart32.xml"/><Relationship Id="rId13" Type="http://schemas.openxmlformats.org/officeDocument/2006/relationships/chart" Target="../charts/chart13.xml"/><Relationship Id="rId12" Type="http://schemas.openxmlformats.org/officeDocument/2006/relationships/chart" Target="../charts/chart12.xml"/><Relationship Id="rId34" Type="http://schemas.openxmlformats.org/officeDocument/2006/relationships/chart" Target="../charts/chart34.xml"/><Relationship Id="rId15" Type="http://schemas.openxmlformats.org/officeDocument/2006/relationships/chart" Target="../charts/chart15.xml"/><Relationship Id="rId14" Type="http://schemas.openxmlformats.org/officeDocument/2006/relationships/chart" Target="../charts/chart14.xml"/><Relationship Id="rId17" Type="http://schemas.openxmlformats.org/officeDocument/2006/relationships/chart" Target="../charts/chart17.xml"/><Relationship Id="rId16" Type="http://schemas.openxmlformats.org/officeDocument/2006/relationships/chart" Target="../charts/chart16.xml"/><Relationship Id="rId19" Type="http://schemas.openxmlformats.org/officeDocument/2006/relationships/chart" Target="../charts/chart19.xml"/><Relationship Id="rId18" Type="http://schemas.openxmlformats.org/officeDocument/2006/relationships/chart" Target="../charts/chart18.xml"/></Relationships>
</file>

<file path=xl/drawings/_rels/drawing3.xml.rels><?xml version="1.0" encoding="UTF-8" standalone="yes"?><Relationships xmlns="http://schemas.openxmlformats.org/package/2006/relationships"><Relationship Id="rId20" Type="http://schemas.openxmlformats.org/officeDocument/2006/relationships/chart" Target="../charts/chart54.xml"/><Relationship Id="rId22" Type="http://schemas.openxmlformats.org/officeDocument/2006/relationships/chart" Target="../charts/chart56.xml"/><Relationship Id="rId21" Type="http://schemas.openxmlformats.org/officeDocument/2006/relationships/chart" Target="../charts/chart55.xml"/><Relationship Id="rId24" Type="http://schemas.openxmlformats.org/officeDocument/2006/relationships/chart" Target="../charts/chart58.xml"/><Relationship Id="rId23" Type="http://schemas.openxmlformats.org/officeDocument/2006/relationships/chart" Target="../charts/chart57.xml"/><Relationship Id="rId1" Type="http://schemas.openxmlformats.org/officeDocument/2006/relationships/chart" Target="../charts/chart35.xml"/><Relationship Id="rId2" Type="http://schemas.openxmlformats.org/officeDocument/2006/relationships/chart" Target="../charts/chart36.xml"/><Relationship Id="rId3" Type="http://schemas.openxmlformats.org/officeDocument/2006/relationships/chart" Target="../charts/chart37.xml"/><Relationship Id="rId4" Type="http://schemas.openxmlformats.org/officeDocument/2006/relationships/chart" Target="../charts/chart38.xml"/><Relationship Id="rId9" Type="http://schemas.openxmlformats.org/officeDocument/2006/relationships/chart" Target="../charts/chart43.xml"/><Relationship Id="rId26" Type="http://schemas.openxmlformats.org/officeDocument/2006/relationships/chart" Target="../charts/chart60.xml"/><Relationship Id="rId25" Type="http://schemas.openxmlformats.org/officeDocument/2006/relationships/chart" Target="../charts/chart59.xml"/><Relationship Id="rId28" Type="http://schemas.openxmlformats.org/officeDocument/2006/relationships/chart" Target="../charts/chart62.xml"/><Relationship Id="rId27" Type="http://schemas.openxmlformats.org/officeDocument/2006/relationships/chart" Target="../charts/chart61.xml"/><Relationship Id="rId5" Type="http://schemas.openxmlformats.org/officeDocument/2006/relationships/chart" Target="../charts/chart39.xml"/><Relationship Id="rId6" Type="http://schemas.openxmlformats.org/officeDocument/2006/relationships/chart" Target="../charts/chart40.xml"/><Relationship Id="rId29" Type="http://schemas.openxmlformats.org/officeDocument/2006/relationships/chart" Target="../charts/chart63.xml"/><Relationship Id="rId7" Type="http://schemas.openxmlformats.org/officeDocument/2006/relationships/chart" Target="../charts/chart41.xml"/><Relationship Id="rId8" Type="http://schemas.openxmlformats.org/officeDocument/2006/relationships/chart" Target="../charts/chart42.xml"/><Relationship Id="rId31" Type="http://schemas.openxmlformats.org/officeDocument/2006/relationships/chart" Target="../charts/chart65.xml"/><Relationship Id="rId30" Type="http://schemas.openxmlformats.org/officeDocument/2006/relationships/chart" Target="../charts/chart64.xml"/><Relationship Id="rId11" Type="http://schemas.openxmlformats.org/officeDocument/2006/relationships/chart" Target="../charts/chart45.xml"/><Relationship Id="rId33" Type="http://schemas.openxmlformats.org/officeDocument/2006/relationships/chart" Target="../charts/chart67.xml"/><Relationship Id="rId10" Type="http://schemas.openxmlformats.org/officeDocument/2006/relationships/chart" Target="../charts/chart44.xml"/><Relationship Id="rId32" Type="http://schemas.openxmlformats.org/officeDocument/2006/relationships/chart" Target="../charts/chart66.xml"/><Relationship Id="rId13" Type="http://schemas.openxmlformats.org/officeDocument/2006/relationships/chart" Target="../charts/chart47.xml"/><Relationship Id="rId35" Type="http://schemas.openxmlformats.org/officeDocument/2006/relationships/chart" Target="../charts/chart69.xml"/><Relationship Id="rId12" Type="http://schemas.openxmlformats.org/officeDocument/2006/relationships/chart" Target="../charts/chart46.xml"/><Relationship Id="rId34" Type="http://schemas.openxmlformats.org/officeDocument/2006/relationships/chart" Target="../charts/chart68.xml"/><Relationship Id="rId15" Type="http://schemas.openxmlformats.org/officeDocument/2006/relationships/chart" Target="../charts/chart49.xml"/><Relationship Id="rId37" Type="http://schemas.openxmlformats.org/officeDocument/2006/relationships/chart" Target="../charts/chart71.xml"/><Relationship Id="rId14" Type="http://schemas.openxmlformats.org/officeDocument/2006/relationships/chart" Target="../charts/chart48.xml"/><Relationship Id="rId36" Type="http://schemas.openxmlformats.org/officeDocument/2006/relationships/chart" Target="../charts/chart70.xml"/><Relationship Id="rId17" Type="http://schemas.openxmlformats.org/officeDocument/2006/relationships/chart" Target="../charts/chart51.xml"/><Relationship Id="rId39" Type="http://schemas.openxmlformats.org/officeDocument/2006/relationships/chart" Target="../charts/chart73.xml"/><Relationship Id="rId16" Type="http://schemas.openxmlformats.org/officeDocument/2006/relationships/chart" Target="../charts/chart50.xml"/><Relationship Id="rId38" Type="http://schemas.openxmlformats.org/officeDocument/2006/relationships/chart" Target="../charts/chart72.xml"/><Relationship Id="rId19" Type="http://schemas.openxmlformats.org/officeDocument/2006/relationships/chart" Target="../charts/chart53.xml"/><Relationship Id="rId18" Type="http://schemas.openxmlformats.org/officeDocument/2006/relationships/chart" Target="../charts/chart5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9</xdr:col>
      <xdr:colOff>495300</xdr:colOff>
      <xdr:row>1</xdr:row>
      <xdr:rowOff>171450</xdr:rowOff>
    </xdr:from>
    <xdr:ext cx="6038850" cy="3962400"/>
    <xdr:graphicFrame>
      <xdr:nvGraphicFramePr>
        <xdr:cNvPr id="345305273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9</xdr:col>
      <xdr:colOff>495300</xdr:colOff>
      <xdr:row>29</xdr:row>
      <xdr:rowOff>0</xdr:rowOff>
    </xdr:from>
    <xdr:ext cx="6038850" cy="3952875"/>
    <xdr:graphicFrame>
      <xdr:nvGraphicFramePr>
        <xdr:cNvPr id="1061719077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9</xdr:col>
      <xdr:colOff>762000</xdr:colOff>
      <xdr:row>55</xdr:row>
      <xdr:rowOff>76200</xdr:rowOff>
    </xdr:from>
    <xdr:ext cx="6048375" cy="3952875"/>
    <xdr:graphicFrame>
      <xdr:nvGraphicFramePr>
        <xdr:cNvPr id="809616512" name="Chart 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9</xdr:col>
      <xdr:colOff>600075</xdr:colOff>
      <xdr:row>79</xdr:row>
      <xdr:rowOff>133350</xdr:rowOff>
    </xdr:from>
    <xdr:ext cx="6038850" cy="3962400"/>
    <xdr:graphicFrame>
      <xdr:nvGraphicFramePr>
        <xdr:cNvPr id="2097801787" name="Chart 4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9</xdr:col>
      <xdr:colOff>57150</xdr:colOff>
      <xdr:row>108</xdr:row>
      <xdr:rowOff>152400</xdr:rowOff>
    </xdr:from>
    <xdr:ext cx="6038850" cy="4038600"/>
    <xdr:graphicFrame>
      <xdr:nvGraphicFramePr>
        <xdr:cNvPr id="995903264" name="Chart 5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oneCellAnchor>
  <xdr:oneCellAnchor>
    <xdr:from>
      <xdr:col>9</xdr:col>
      <xdr:colOff>647700</xdr:colOff>
      <xdr:row>137</xdr:row>
      <xdr:rowOff>19050</xdr:rowOff>
    </xdr:from>
    <xdr:ext cx="6038850" cy="4038600"/>
    <xdr:graphicFrame>
      <xdr:nvGraphicFramePr>
        <xdr:cNvPr id="184614423" name="Chart 6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6"/>
        </a:graphicData>
      </a:graphic>
    </xdr:graphicFrame>
    <xdr:clientData fLocksWithSheet="0"/>
  </xdr:oneCellAnchor>
  <xdr:oneCellAnchor>
    <xdr:from>
      <xdr:col>9</xdr:col>
      <xdr:colOff>647700</xdr:colOff>
      <xdr:row>164</xdr:row>
      <xdr:rowOff>95250</xdr:rowOff>
    </xdr:from>
    <xdr:ext cx="6038850" cy="4038600"/>
    <xdr:graphicFrame>
      <xdr:nvGraphicFramePr>
        <xdr:cNvPr id="1918709487" name="Chart 7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7"/>
        </a:graphicData>
      </a:graphic>
    </xdr:graphicFrame>
    <xdr:clientData fLocksWithSheet="0"/>
  </xdr:oneCellAnchor>
  <xdr:oneCellAnchor>
    <xdr:from>
      <xdr:col>9</xdr:col>
      <xdr:colOff>485775</xdr:colOff>
      <xdr:row>192</xdr:row>
      <xdr:rowOff>57150</xdr:rowOff>
    </xdr:from>
    <xdr:ext cx="6038850" cy="4038600"/>
    <xdr:graphicFrame>
      <xdr:nvGraphicFramePr>
        <xdr:cNvPr id="688749348" name="Chart 8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8"/>
        </a:graphicData>
      </a:graphic>
    </xdr:graphicFrame>
    <xdr:clientData fLocksWithSheet="0"/>
  </xdr:oneCellAnchor>
  <xdr:oneCellAnchor>
    <xdr:from>
      <xdr:col>9</xdr:col>
      <xdr:colOff>428625</xdr:colOff>
      <xdr:row>218</xdr:row>
      <xdr:rowOff>152400</xdr:rowOff>
    </xdr:from>
    <xdr:ext cx="6038850" cy="4048125"/>
    <xdr:graphicFrame>
      <xdr:nvGraphicFramePr>
        <xdr:cNvPr id="2061284284" name="Chart 9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9"/>
        </a:graphicData>
      </a:graphic>
    </xdr:graphicFrame>
    <xdr:clientData fLocksWithSheet="0"/>
  </xdr:oneCellAnchor>
  <xdr:oneCellAnchor>
    <xdr:from>
      <xdr:col>10</xdr:col>
      <xdr:colOff>0</xdr:colOff>
      <xdr:row>245</xdr:row>
      <xdr:rowOff>0</xdr:rowOff>
    </xdr:from>
    <xdr:ext cx="6057900" cy="4038600"/>
    <xdr:graphicFrame>
      <xdr:nvGraphicFramePr>
        <xdr:cNvPr id="237452716" name="Chart 10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0"/>
        </a:graphicData>
      </a:graphic>
    </xdr:graphicFrame>
    <xdr:clientData fLocksWithSheet="0"/>
  </xdr:oneCellAnchor>
  <xdr:oneCellAnchor>
    <xdr:from>
      <xdr:col>10</xdr:col>
      <xdr:colOff>0</xdr:colOff>
      <xdr:row>273</xdr:row>
      <xdr:rowOff>0</xdr:rowOff>
    </xdr:from>
    <xdr:ext cx="6057900" cy="4038600"/>
    <xdr:graphicFrame>
      <xdr:nvGraphicFramePr>
        <xdr:cNvPr id="912927444" name="Chart 1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1"/>
        </a:graphicData>
      </a:graphic>
    </xdr:graphicFrame>
    <xdr:clientData fLocksWithSheet="0"/>
  </xdr:oneCellAnchor>
  <xdr:oneCellAnchor>
    <xdr:from>
      <xdr:col>10</xdr:col>
      <xdr:colOff>0</xdr:colOff>
      <xdr:row>299</xdr:row>
      <xdr:rowOff>0</xdr:rowOff>
    </xdr:from>
    <xdr:ext cx="6057900" cy="4048125"/>
    <xdr:graphicFrame>
      <xdr:nvGraphicFramePr>
        <xdr:cNvPr id="346359526" name="Chart 1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2"/>
        </a:graphicData>
      </a:graphic>
    </xdr:graphicFrame>
    <xdr:clientData fLocksWithSheet="0"/>
  </xdr:oneCellAnchor>
  <xdr:oneCellAnchor>
    <xdr:from>
      <xdr:col>9</xdr:col>
      <xdr:colOff>714375</xdr:colOff>
      <xdr:row>323</xdr:row>
      <xdr:rowOff>171450</xdr:rowOff>
    </xdr:from>
    <xdr:ext cx="6038850" cy="4048125"/>
    <xdr:graphicFrame>
      <xdr:nvGraphicFramePr>
        <xdr:cNvPr id="1253517616" name="Chart 1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3"/>
        </a:graphicData>
      </a:graphic>
    </xdr:graphicFrame>
    <xdr:clientData fLocksWithSheet="0"/>
  </xdr:oneCellAnchor>
  <xdr:oneCellAnchor>
    <xdr:from>
      <xdr:col>10</xdr:col>
      <xdr:colOff>0</xdr:colOff>
      <xdr:row>348</xdr:row>
      <xdr:rowOff>0</xdr:rowOff>
    </xdr:from>
    <xdr:ext cx="6048375" cy="4038600"/>
    <xdr:graphicFrame>
      <xdr:nvGraphicFramePr>
        <xdr:cNvPr id="620579469" name="Chart 14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4"/>
        </a:graphicData>
      </a:graphic>
    </xdr:graphicFrame>
    <xdr:clientData fLocksWithSheet="0"/>
  </xdr:oneCellAnchor>
  <xdr:oneCellAnchor>
    <xdr:from>
      <xdr:col>10</xdr:col>
      <xdr:colOff>0</xdr:colOff>
      <xdr:row>373</xdr:row>
      <xdr:rowOff>0</xdr:rowOff>
    </xdr:from>
    <xdr:ext cx="6048375" cy="4038600"/>
    <xdr:graphicFrame>
      <xdr:nvGraphicFramePr>
        <xdr:cNvPr id="174384060" name="Chart 15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5"/>
        </a:graphicData>
      </a:graphic>
    </xdr:graphicFrame>
    <xdr:clientData fLocksWithSheet="0"/>
  </xdr:oneCellAnchor>
  <xdr:oneCellAnchor>
    <xdr:from>
      <xdr:col>10</xdr:col>
      <xdr:colOff>0</xdr:colOff>
      <xdr:row>402</xdr:row>
      <xdr:rowOff>19050</xdr:rowOff>
    </xdr:from>
    <xdr:ext cx="6048375" cy="4038600"/>
    <xdr:graphicFrame>
      <xdr:nvGraphicFramePr>
        <xdr:cNvPr id="1972327194" name="Chart 16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6"/>
        </a:graphicData>
      </a:graphic>
    </xdr:graphicFrame>
    <xdr:clientData fLocksWithSheet="0"/>
  </xdr:oneCellAnchor>
  <xdr:oneCellAnchor>
    <xdr:from>
      <xdr:col>10</xdr:col>
      <xdr:colOff>0</xdr:colOff>
      <xdr:row>426</xdr:row>
      <xdr:rowOff>152400</xdr:rowOff>
    </xdr:from>
    <xdr:ext cx="6048375" cy="4048125"/>
    <xdr:graphicFrame>
      <xdr:nvGraphicFramePr>
        <xdr:cNvPr id="1303653055" name="Chart 17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7"/>
        </a:graphicData>
      </a:graphic>
    </xdr:graphicFrame>
    <xdr:clientData fLocksWithSheet="0"/>
  </xdr:oneCellAnchor>
  <xdr:oneCellAnchor>
    <xdr:from>
      <xdr:col>9</xdr:col>
      <xdr:colOff>762000</xdr:colOff>
      <xdr:row>450</xdr:row>
      <xdr:rowOff>114300</xdr:rowOff>
    </xdr:from>
    <xdr:ext cx="6048375" cy="4038600"/>
    <xdr:graphicFrame>
      <xdr:nvGraphicFramePr>
        <xdr:cNvPr id="610117880" name="Chart 18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8"/>
        </a:graphicData>
      </a:graphic>
    </xdr:graphicFrame>
    <xdr:clientData fLocksWithSheet="0"/>
  </xdr:oneCellAnchor>
  <xdr:oneCellAnchor>
    <xdr:from>
      <xdr:col>9</xdr:col>
      <xdr:colOff>762000</xdr:colOff>
      <xdr:row>474</xdr:row>
      <xdr:rowOff>19050</xdr:rowOff>
    </xdr:from>
    <xdr:ext cx="6029325" cy="4038600"/>
    <xdr:graphicFrame>
      <xdr:nvGraphicFramePr>
        <xdr:cNvPr id="398719120" name="Chart 19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9"/>
        </a:graphicData>
      </a:graphic>
    </xdr:graphicFrame>
    <xdr:clientData fLocksWithSheet="0"/>
  </xdr:oneCellAnchor>
  <xdr:oneCellAnchor>
    <xdr:from>
      <xdr:col>9</xdr:col>
      <xdr:colOff>762000</xdr:colOff>
      <xdr:row>497</xdr:row>
      <xdr:rowOff>104775</xdr:rowOff>
    </xdr:from>
    <xdr:ext cx="6048375" cy="4038600"/>
    <xdr:graphicFrame>
      <xdr:nvGraphicFramePr>
        <xdr:cNvPr id="621233871" name="Chart 20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0"/>
        </a:graphicData>
      </a:graphic>
    </xdr:graphicFrame>
    <xdr:clientData fLocksWithSheet="0"/>
  </xdr:oneCellAnchor>
  <xdr:oneCellAnchor>
    <xdr:from>
      <xdr:col>10</xdr:col>
      <xdr:colOff>95250</xdr:colOff>
      <xdr:row>523</xdr:row>
      <xdr:rowOff>9525</xdr:rowOff>
    </xdr:from>
    <xdr:ext cx="5781675" cy="3457575"/>
    <xdr:graphicFrame>
      <xdr:nvGraphicFramePr>
        <xdr:cNvPr id="2039491750" name="Chart 2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1"/>
        </a:graphicData>
      </a:graphic>
    </xdr:graphicFrame>
    <xdr:clientData fLocksWithSheet="0"/>
  </xdr:oneCellAnchor>
  <xdr:oneCellAnchor>
    <xdr:from>
      <xdr:col>9</xdr:col>
      <xdr:colOff>762000</xdr:colOff>
      <xdr:row>544</xdr:row>
      <xdr:rowOff>95250</xdr:rowOff>
    </xdr:from>
    <xdr:ext cx="6029325" cy="4038600"/>
    <xdr:graphicFrame>
      <xdr:nvGraphicFramePr>
        <xdr:cNvPr id="542884976" name="Chart 2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2"/>
        </a:graphicData>
      </a:graphic>
    </xdr:graphicFrame>
    <xdr:clientData fLocksWithSheet="0"/>
  </xdr:oneCellAnchor>
  <xdr:oneCellAnchor>
    <xdr:from>
      <xdr:col>10</xdr:col>
      <xdr:colOff>47625</xdr:colOff>
      <xdr:row>569</xdr:row>
      <xdr:rowOff>142875</xdr:rowOff>
    </xdr:from>
    <xdr:ext cx="6029325" cy="4048125"/>
    <xdr:graphicFrame>
      <xdr:nvGraphicFramePr>
        <xdr:cNvPr id="388083954" name="Chart 2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3"/>
        </a:graphicData>
      </a:graphic>
    </xdr:graphicFrame>
    <xdr:clientData fLocksWithSheet="0"/>
  </xdr:oneCellAnchor>
  <xdr:oneCellAnchor>
    <xdr:from>
      <xdr:col>10</xdr:col>
      <xdr:colOff>76200</xdr:colOff>
      <xdr:row>593</xdr:row>
      <xdr:rowOff>161925</xdr:rowOff>
    </xdr:from>
    <xdr:ext cx="6029325" cy="4048125"/>
    <xdr:graphicFrame>
      <xdr:nvGraphicFramePr>
        <xdr:cNvPr id="608125286" name="Chart 24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4"/>
        </a:graphicData>
      </a:graphic>
    </xdr:graphicFrame>
    <xdr:clientData fLocksWithSheet="0"/>
  </xdr:oneCellAnchor>
  <xdr:oneCellAnchor>
    <xdr:from>
      <xdr:col>10</xdr:col>
      <xdr:colOff>114300</xdr:colOff>
      <xdr:row>619</xdr:row>
      <xdr:rowOff>0</xdr:rowOff>
    </xdr:from>
    <xdr:ext cx="6029325" cy="4038600"/>
    <xdr:graphicFrame>
      <xdr:nvGraphicFramePr>
        <xdr:cNvPr id="1996152192" name="Chart 25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5"/>
        </a:graphicData>
      </a:graphic>
    </xdr:graphicFrame>
    <xdr:clientData fLocksWithSheet="0"/>
  </xdr:oneCellAnchor>
  <xdr:oneCellAnchor>
    <xdr:from>
      <xdr:col>10</xdr:col>
      <xdr:colOff>0</xdr:colOff>
      <xdr:row>645</xdr:row>
      <xdr:rowOff>0</xdr:rowOff>
    </xdr:from>
    <xdr:ext cx="6048375" cy="4038600"/>
    <xdr:graphicFrame>
      <xdr:nvGraphicFramePr>
        <xdr:cNvPr id="1020623763" name="Chart 26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6"/>
        </a:graphicData>
      </a:graphic>
    </xdr:graphicFrame>
    <xdr:clientData fLocksWithSheet="0"/>
  </xdr:oneCellAnchor>
  <xdr:oneCellAnchor>
    <xdr:from>
      <xdr:col>10</xdr:col>
      <xdr:colOff>0</xdr:colOff>
      <xdr:row>671</xdr:row>
      <xdr:rowOff>9525</xdr:rowOff>
    </xdr:from>
    <xdr:ext cx="6048375" cy="4038600"/>
    <xdr:graphicFrame>
      <xdr:nvGraphicFramePr>
        <xdr:cNvPr id="1130273467" name="Chart 27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7"/>
        </a:graphicData>
      </a:graphic>
    </xdr:graphicFrame>
    <xdr:clientData fLocksWithSheet="0"/>
  </xdr:oneCellAnchor>
  <xdr:oneCellAnchor>
    <xdr:from>
      <xdr:col>10</xdr:col>
      <xdr:colOff>19050</xdr:colOff>
      <xdr:row>699</xdr:row>
      <xdr:rowOff>0</xdr:rowOff>
    </xdr:from>
    <xdr:ext cx="6048375" cy="4038600"/>
    <xdr:graphicFrame>
      <xdr:nvGraphicFramePr>
        <xdr:cNvPr id="666376596" name="Chart 28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8"/>
        </a:graphicData>
      </a:graphic>
    </xdr:graphicFrame>
    <xdr:clientData fLocksWithSheet="0"/>
  </xdr:oneCellAnchor>
  <xdr:oneCellAnchor>
    <xdr:from>
      <xdr:col>10</xdr:col>
      <xdr:colOff>0</xdr:colOff>
      <xdr:row>726</xdr:row>
      <xdr:rowOff>0</xdr:rowOff>
    </xdr:from>
    <xdr:ext cx="6048375" cy="4038600"/>
    <xdr:graphicFrame>
      <xdr:nvGraphicFramePr>
        <xdr:cNvPr id="1715361607" name="Chart 29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9"/>
        </a:graphicData>
      </a:graphic>
    </xdr:graphicFrame>
    <xdr:clientData fLocksWithSheet="0"/>
  </xdr:oneCellAnchor>
  <xdr:oneCellAnchor>
    <xdr:from>
      <xdr:col>10</xdr:col>
      <xdr:colOff>0</xdr:colOff>
      <xdr:row>753</xdr:row>
      <xdr:rowOff>0</xdr:rowOff>
    </xdr:from>
    <xdr:ext cx="6048375" cy="4038600"/>
    <xdr:graphicFrame>
      <xdr:nvGraphicFramePr>
        <xdr:cNvPr id="1441977165" name="Chart 30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0"/>
        </a:graphicData>
      </a:graphic>
    </xdr:graphicFrame>
    <xdr:clientData fLocksWithSheet="0"/>
  </xdr:oneCellAnchor>
  <xdr:oneCellAnchor>
    <xdr:from>
      <xdr:col>9</xdr:col>
      <xdr:colOff>762000</xdr:colOff>
      <xdr:row>777</xdr:row>
      <xdr:rowOff>114300</xdr:rowOff>
    </xdr:from>
    <xdr:ext cx="6038850" cy="4038600"/>
    <xdr:graphicFrame>
      <xdr:nvGraphicFramePr>
        <xdr:cNvPr id="721587884" name="Chart 3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1"/>
        </a:graphicData>
      </a:graphic>
    </xdr:graphicFrame>
    <xdr:clientData fLocksWithSheet="0"/>
  </xdr:oneCellAnchor>
  <xdr:oneCellAnchor>
    <xdr:from>
      <xdr:col>9</xdr:col>
      <xdr:colOff>619125</xdr:colOff>
      <xdr:row>803</xdr:row>
      <xdr:rowOff>76200</xdr:rowOff>
    </xdr:from>
    <xdr:ext cx="6038850" cy="4038600"/>
    <xdr:graphicFrame>
      <xdr:nvGraphicFramePr>
        <xdr:cNvPr id="977323212" name="Chart 3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2"/>
        </a:graphicData>
      </a:graphic>
    </xdr:graphicFrame>
    <xdr:clientData fLocksWithSheet="0"/>
  </xdr:oneCellAnchor>
  <xdr:oneCellAnchor>
    <xdr:from>
      <xdr:col>9</xdr:col>
      <xdr:colOff>742950</xdr:colOff>
      <xdr:row>831</xdr:row>
      <xdr:rowOff>161925</xdr:rowOff>
    </xdr:from>
    <xdr:ext cx="6038850" cy="4048125"/>
    <xdr:graphicFrame>
      <xdr:nvGraphicFramePr>
        <xdr:cNvPr id="1856190746" name="Chart 3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3"/>
        </a:graphicData>
      </a:graphic>
    </xdr:graphicFrame>
    <xdr:clientData fLocksWithSheet="0"/>
  </xdr:oneCellAnchor>
  <xdr:oneCellAnchor>
    <xdr:from>
      <xdr:col>10</xdr:col>
      <xdr:colOff>0</xdr:colOff>
      <xdr:row>864</xdr:row>
      <xdr:rowOff>0</xdr:rowOff>
    </xdr:from>
    <xdr:ext cx="6048375" cy="4038600"/>
    <xdr:graphicFrame>
      <xdr:nvGraphicFramePr>
        <xdr:cNvPr id="825283014" name="Chart 34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4"/>
        </a:graphicData>
      </a:graphic>
    </xdr:graphicFrame>
    <xdr:clientData fLocksWithSheet="0"/>
  </xdr:oneCellAnchor>
  <xdr:oneCellAnchor>
    <xdr:from>
      <xdr:col>10</xdr:col>
      <xdr:colOff>714375</xdr:colOff>
      <xdr:row>539</xdr:row>
      <xdr:rowOff>38100</xdr:rowOff>
    </xdr:from>
    <xdr:ext cx="4981575" cy="333375"/>
    <xdr:grpSp>
      <xdr:nvGrpSpPr>
        <xdr:cNvPr id="2" name="Shape 2" title="Drawing"/>
        <xdr:cNvGrpSpPr/>
      </xdr:nvGrpSpPr>
      <xdr:grpSpPr>
        <a:xfrm>
          <a:off x="1402024" y="2017267"/>
          <a:ext cx="5229335" cy="314471"/>
          <a:chOff x="1402024" y="2017267"/>
          <a:chExt cx="5229335" cy="314471"/>
        </a:xfrm>
      </xdr:grpSpPr>
      <xdr:grpSp>
        <xdr:nvGrpSpPr>
          <xdr:cNvPr id="3" name="Shape 3"/>
          <xdr:cNvGrpSpPr/>
        </xdr:nvGrpSpPr>
        <xdr:grpSpPr>
          <a:xfrm>
            <a:off x="1402024" y="2017267"/>
            <a:ext cx="5229335" cy="314471"/>
            <a:chOff x="2731349" y="3622692"/>
            <a:chExt cx="5229335" cy="314471"/>
          </a:xfrm>
        </xdr:grpSpPr>
        <xdr:sp>
          <xdr:nvSpPr>
            <xdr:cNvPr id="4" name="Shape 4"/>
            <xdr:cNvSpPr/>
          </xdr:nvSpPr>
          <xdr:spPr>
            <a:xfrm>
              <a:off x="2731388" y="3622838"/>
              <a:ext cx="5229225" cy="3143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5" name="Shape 5"/>
            <xdr:cNvGrpSpPr/>
          </xdr:nvGrpSpPr>
          <xdr:grpSpPr>
            <a:xfrm>
              <a:off x="2731349" y="3622692"/>
              <a:ext cx="5229335" cy="314245"/>
              <a:chOff x="9171724" y="3444240"/>
              <a:chExt cx="5585703" cy="312308"/>
            </a:xfrm>
          </xdr:grpSpPr>
          <xdr:sp>
            <xdr:nvSpPr>
              <xdr:cNvPr id="6" name="Shape 6"/>
              <xdr:cNvSpPr/>
            </xdr:nvSpPr>
            <xdr:spPr>
              <a:xfrm>
                <a:off x="9171727" y="3444240"/>
                <a:ext cx="5585700" cy="3123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7" name="Shape 7"/>
              <xdr:cNvSpPr txBox="1"/>
            </xdr:nvSpPr>
            <xdr:spPr>
              <a:xfrm>
                <a:off x="9171724" y="3445714"/>
                <a:ext cx="1378800" cy="3108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sng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</a:t>
                </a: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mm</a:t>
                </a:r>
                <a:endParaRPr sz="1400"/>
              </a:p>
            </xdr:txBody>
          </xdr:sp>
          <xdr:sp>
            <xdr:nvSpPr>
              <xdr:cNvPr id="8" name="Shape 8"/>
              <xdr:cNvSpPr txBox="1"/>
            </xdr:nvSpPr>
            <xdr:spPr>
              <a:xfrm>
                <a:off x="10550410" y="3444248"/>
                <a:ext cx="2020800" cy="3123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9" name="Shape 9"/>
              <xdr:cNvSpPr txBox="1"/>
            </xdr:nvSpPr>
            <xdr:spPr>
              <a:xfrm>
                <a:off x="12571212" y="3444248"/>
                <a:ext cx="2186100" cy="3117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266700</xdr:colOff>
      <xdr:row>20</xdr:row>
      <xdr:rowOff>95250</xdr:rowOff>
    </xdr:from>
    <xdr:ext cx="5248275" cy="333375"/>
    <xdr:grpSp>
      <xdr:nvGrpSpPr>
        <xdr:cNvPr id="2" name="Shape 2" title="Drawing"/>
        <xdr:cNvGrpSpPr/>
      </xdr:nvGrpSpPr>
      <xdr:grpSpPr>
        <a:xfrm>
          <a:off x="1361102" y="2313792"/>
          <a:ext cx="5229332" cy="314471"/>
          <a:chOff x="1361102" y="2313792"/>
          <a:chExt cx="5229332" cy="314471"/>
        </a:xfrm>
      </xdr:grpSpPr>
      <xdr:grpSp>
        <xdr:nvGrpSpPr>
          <xdr:cNvPr id="10" name="Shape 10"/>
          <xdr:cNvGrpSpPr/>
        </xdr:nvGrpSpPr>
        <xdr:grpSpPr>
          <a:xfrm>
            <a:off x="1361102" y="2313792"/>
            <a:ext cx="5229332" cy="314471"/>
            <a:chOff x="2731352" y="3622692"/>
            <a:chExt cx="5229332" cy="314471"/>
          </a:xfrm>
        </xdr:grpSpPr>
        <xdr:sp>
          <xdr:nvSpPr>
            <xdr:cNvPr id="11" name="Shape 11"/>
            <xdr:cNvSpPr/>
          </xdr:nvSpPr>
          <xdr:spPr>
            <a:xfrm>
              <a:off x="2731388" y="3622838"/>
              <a:ext cx="5229225" cy="3143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12" name="Shape 12"/>
            <xdr:cNvGrpSpPr/>
          </xdr:nvGrpSpPr>
          <xdr:grpSpPr>
            <a:xfrm>
              <a:off x="2731352" y="3622692"/>
              <a:ext cx="5229332" cy="314236"/>
              <a:chOff x="9171727" y="3444240"/>
              <a:chExt cx="5585700" cy="312300"/>
            </a:xfrm>
          </xdr:grpSpPr>
          <xdr:sp>
            <xdr:nvSpPr>
              <xdr:cNvPr id="13" name="Shape 13"/>
              <xdr:cNvSpPr/>
            </xdr:nvSpPr>
            <xdr:spPr>
              <a:xfrm>
                <a:off x="9171727" y="3444240"/>
                <a:ext cx="5585700" cy="3123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14" name="Shape 14"/>
              <xdr:cNvSpPr txBox="1"/>
            </xdr:nvSpPr>
            <xdr:spPr>
              <a:xfrm>
                <a:off x="9171727" y="3445710"/>
                <a:ext cx="928800" cy="3108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sng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</a:t>
                </a: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mm</a:t>
                </a:r>
                <a:endParaRPr sz="1400"/>
              </a:p>
            </xdr:txBody>
          </xdr:sp>
          <xdr:sp>
            <xdr:nvSpPr>
              <xdr:cNvPr id="15" name="Shape 15"/>
              <xdr:cNvSpPr txBox="1"/>
            </xdr:nvSpPr>
            <xdr:spPr>
              <a:xfrm>
                <a:off x="10100419" y="3444240"/>
                <a:ext cx="1506900" cy="3123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16" name="Shape 16"/>
              <xdr:cNvSpPr txBox="1"/>
            </xdr:nvSpPr>
            <xdr:spPr>
              <a:xfrm>
                <a:off x="11607356" y="3444240"/>
                <a:ext cx="3150000" cy="3117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342900</xdr:colOff>
      <xdr:row>47</xdr:row>
      <xdr:rowOff>104775</xdr:rowOff>
    </xdr:from>
    <xdr:ext cx="5248275" cy="333375"/>
    <xdr:grpSp>
      <xdr:nvGrpSpPr>
        <xdr:cNvPr id="2" name="Shape 2" title="Drawing"/>
        <xdr:cNvGrpSpPr/>
      </xdr:nvGrpSpPr>
      <xdr:grpSpPr>
        <a:xfrm>
          <a:off x="1254040" y="2673992"/>
          <a:ext cx="5229332" cy="314471"/>
          <a:chOff x="1254040" y="2673992"/>
          <a:chExt cx="5229332" cy="314471"/>
        </a:xfrm>
      </xdr:grpSpPr>
      <xdr:grpSp>
        <xdr:nvGrpSpPr>
          <xdr:cNvPr id="17" name="Shape 17"/>
          <xdr:cNvGrpSpPr/>
        </xdr:nvGrpSpPr>
        <xdr:grpSpPr>
          <a:xfrm>
            <a:off x="1254040" y="2673992"/>
            <a:ext cx="5229332" cy="314471"/>
            <a:chOff x="2731352" y="3622692"/>
            <a:chExt cx="5229332" cy="314471"/>
          </a:xfrm>
        </xdr:grpSpPr>
        <xdr:sp>
          <xdr:nvSpPr>
            <xdr:cNvPr id="18" name="Shape 18"/>
            <xdr:cNvSpPr/>
          </xdr:nvSpPr>
          <xdr:spPr>
            <a:xfrm>
              <a:off x="2731388" y="3622838"/>
              <a:ext cx="5229225" cy="3143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19" name="Shape 19"/>
            <xdr:cNvGrpSpPr/>
          </xdr:nvGrpSpPr>
          <xdr:grpSpPr>
            <a:xfrm>
              <a:off x="2731352" y="3622692"/>
              <a:ext cx="5229332" cy="314245"/>
              <a:chOff x="9171727" y="3444240"/>
              <a:chExt cx="5585700" cy="312308"/>
            </a:xfrm>
          </xdr:grpSpPr>
          <xdr:sp>
            <xdr:nvSpPr>
              <xdr:cNvPr id="20" name="Shape 20"/>
              <xdr:cNvSpPr/>
            </xdr:nvSpPr>
            <xdr:spPr>
              <a:xfrm>
                <a:off x="9171727" y="3444240"/>
                <a:ext cx="5585700" cy="3123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21" name="Shape 21"/>
              <xdr:cNvSpPr txBox="1"/>
            </xdr:nvSpPr>
            <xdr:spPr>
              <a:xfrm>
                <a:off x="9171738" y="3445714"/>
                <a:ext cx="1154400" cy="3108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sng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</a:t>
                </a: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mm</a:t>
                </a:r>
                <a:endParaRPr sz="1400"/>
              </a:p>
            </xdr:txBody>
          </xdr:sp>
          <xdr:sp>
            <xdr:nvSpPr>
              <xdr:cNvPr id="22" name="Shape 22"/>
              <xdr:cNvSpPr txBox="1"/>
            </xdr:nvSpPr>
            <xdr:spPr>
              <a:xfrm>
                <a:off x="10326139" y="3444248"/>
                <a:ext cx="1583700" cy="3123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23" name="Shape 23"/>
              <xdr:cNvSpPr txBox="1"/>
            </xdr:nvSpPr>
            <xdr:spPr>
              <a:xfrm>
                <a:off x="11909961" y="3444248"/>
                <a:ext cx="2847300" cy="3117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638175</xdr:colOff>
      <xdr:row>74</xdr:row>
      <xdr:rowOff>28575</xdr:rowOff>
    </xdr:from>
    <xdr:ext cx="5248275" cy="333375"/>
    <xdr:grpSp>
      <xdr:nvGrpSpPr>
        <xdr:cNvPr id="2" name="Shape 2" title="Drawing"/>
        <xdr:cNvGrpSpPr/>
      </xdr:nvGrpSpPr>
      <xdr:grpSpPr>
        <a:xfrm>
          <a:off x="1254040" y="2673992"/>
          <a:ext cx="5229332" cy="314471"/>
          <a:chOff x="1254040" y="2673992"/>
          <a:chExt cx="5229332" cy="314471"/>
        </a:xfrm>
      </xdr:grpSpPr>
      <xdr:grpSp>
        <xdr:nvGrpSpPr>
          <xdr:cNvPr id="24" name="Shape 24"/>
          <xdr:cNvGrpSpPr/>
        </xdr:nvGrpSpPr>
        <xdr:grpSpPr>
          <a:xfrm>
            <a:off x="1254040" y="2673992"/>
            <a:ext cx="5229332" cy="314471"/>
            <a:chOff x="2731352" y="3622692"/>
            <a:chExt cx="5229332" cy="314471"/>
          </a:xfrm>
        </xdr:grpSpPr>
        <xdr:sp>
          <xdr:nvSpPr>
            <xdr:cNvPr id="25" name="Shape 25"/>
            <xdr:cNvSpPr/>
          </xdr:nvSpPr>
          <xdr:spPr>
            <a:xfrm>
              <a:off x="2731388" y="3622838"/>
              <a:ext cx="5229225" cy="3143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26" name="Shape 26"/>
            <xdr:cNvGrpSpPr/>
          </xdr:nvGrpSpPr>
          <xdr:grpSpPr>
            <a:xfrm>
              <a:off x="2731352" y="3622692"/>
              <a:ext cx="5229332" cy="314245"/>
              <a:chOff x="9171727" y="3444240"/>
              <a:chExt cx="5585700" cy="312308"/>
            </a:xfrm>
          </xdr:grpSpPr>
          <xdr:sp>
            <xdr:nvSpPr>
              <xdr:cNvPr id="27" name="Shape 27"/>
              <xdr:cNvSpPr/>
            </xdr:nvSpPr>
            <xdr:spPr>
              <a:xfrm>
                <a:off x="9171727" y="3444240"/>
                <a:ext cx="5585700" cy="3123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28" name="Shape 28"/>
              <xdr:cNvSpPr txBox="1"/>
            </xdr:nvSpPr>
            <xdr:spPr>
              <a:xfrm>
                <a:off x="9171738" y="3445714"/>
                <a:ext cx="1154400" cy="3108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sng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</a:t>
                </a: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mm</a:t>
                </a:r>
                <a:endParaRPr sz="1400"/>
              </a:p>
            </xdr:txBody>
          </xdr:sp>
          <xdr:sp>
            <xdr:nvSpPr>
              <xdr:cNvPr id="29" name="Shape 29"/>
              <xdr:cNvSpPr txBox="1"/>
            </xdr:nvSpPr>
            <xdr:spPr>
              <a:xfrm>
                <a:off x="10326139" y="3444248"/>
                <a:ext cx="1704000" cy="3123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30" name="Shape 30"/>
              <xdr:cNvSpPr txBox="1"/>
            </xdr:nvSpPr>
            <xdr:spPr>
              <a:xfrm>
                <a:off x="12030101" y="3444248"/>
                <a:ext cx="2727300" cy="3117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485775</xdr:colOff>
      <xdr:row>98</xdr:row>
      <xdr:rowOff>104775</xdr:rowOff>
    </xdr:from>
    <xdr:ext cx="5248275" cy="333375"/>
    <xdr:grpSp>
      <xdr:nvGrpSpPr>
        <xdr:cNvPr id="2" name="Shape 2" title="Drawing"/>
        <xdr:cNvGrpSpPr/>
      </xdr:nvGrpSpPr>
      <xdr:grpSpPr>
        <a:xfrm>
          <a:off x="538240" y="2336567"/>
          <a:ext cx="5229332" cy="314471"/>
          <a:chOff x="538240" y="2336567"/>
          <a:chExt cx="5229332" cy="314471"/>
        </a:xfrm>
      </xdr:grpSpPr>
      <xdr:grpSp>
        <xdr:nvGrpSpPr>
          <xdr:cNvPr id="31" name="Shape 31"/>
          <xdr:cNvGrpSpPr/>
        </xdr:nvGrpSpPr>
        <xdr:grpSpPr>
          <a:xfrm>
            <a:off x="538240" y="2336567"/>
            <a:ext cx="5229332" cy="314471"/>
            <a:chOff x="2731352" y="3622692"/>
            <a:chExt cx="5229332" cy="314471"/>
          </a:xfrm>
        </xdr:grpSpPr>
        <xdr:sp>
          <xdr:nvSpPr>
            <xdr:cNvPr id="32" name="Shape 32"/>
            <xdr:cNvSpPr/>
          </xdr:nvSpPr>
          <xdr:spPr>
            <a:xfrm>
              <a:off x="2731388" y="3622838"/>
              <a:ext cx="5229225" cy="3143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33" name="Shape 33"/>
            <xdr:cNvGrpSpPr/>
          </xdr:nvGrpSpPr>
          <xdr:grpSpPr>
            <a:xfrm>
              <a:off x="2731352" y="3622692"/>
              <a:ext cx="5229332" cy="314245"/>
              <a:chOff x="9171727" y="3444240"/>
              <a:chExt cx="5585700" cy="312308"/>
            </a:xfrm>
          </xdr:grpSpPr>
          <xdr:sp>
            <xdr:nvSpPr>
              <xdr:cNvPr id="34" name="Shape 34"/>
              <xdr:cNvSpPr/>
            </xdr:nvSpPr>
            <xdr:spPr>
              <a:xfrm>
                <a:off x="9171727" y="3444240"/>
                <a:ext cx="5585700" cy="3123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35" name="Shape 35"/>
              <xdr:cNvSpPr txBox="1"/>
            </xdr:nvSpPr>
            <xdr:spPr>
              <a:xfrm>
                <a:off x="9171738" y="3445714"/>
                <a:ext cx="1099800" cy="3108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sng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</a:t>
                </a: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mm</a:t>
                </a:r>
                <a:endParaRPr sz="1400"/>
              </a:p>
            </xdr:txBody>
          </xdr:sp>
          <xdr:sp>
            <xdr:nvSpPr>
              <xdr:cNvPr id="36" name="Shape 36"/>
              <xdr:cNvSpPr txBox="1"/>
            </xdr:nvSpPr>
            <xdr:spPr>
              <a:xfrm>
                <a:off x="10271530" y="3444248"/>
                <a:ext cx="1376400" cy="3123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37" name="Shape 37"/>
              <xdr:cNvSpPr txBox="1"/>
            </xdr:nvSpPr>
            <xdr:spPr>
              <a:xfrm>
                <a:off x="11647918" y="3444248"/>
                <a:ext cx="3109200" cy="3117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9</xdr:col>
      <xdr:colOff>666750</xdr:colOff>
      <xdr:row>128</xdr:row>
      <xdr:rowOff>47625</xdr:rowOff>
    </xdr:from>
    <xdr:ext cx="5248275" cy="333375"/>
    <xdr:grpSp>
      <xdr:nvGrpSpPr>
        <xdr:cNvPr id="2" name="Shape 2" title="Drawing"/>
        <xdr:cNvGrpSpPr/>
      </xdr:nvGrpSpPr>
      <xdr:grpSpPr>
        <a:xfrm>
          <a:off x="1254040" y="2673992"/>
          <a:ext cx="5229332" cy="314471"/>
          <a:chOff x="1254040" y="2673992"/>
          <a:chExt cx="5229332" cy="314471"/>
        </a:xfrm>
      </xdr:grpSpPr>
      <xdr:grpSp>
        <xdr:nvGrpSpPr>
          <xdr:cNvPr id="38" name="Shape 38"/>
          <xdr:cNvGrpSpPr/>
        </xdr:nvGrpSpPr>
        <xdr:grpSpPr>
          <a:xfrm>
            <a:off x="1254040" y="2673992"/>
            <a:ext cx="5229332" cy="314471"/>
            <a:chOff x="2731352" y="3622692"/>
            <a:chExt cx="5229332" cy="314471"/>
          </a:xfrm>
        </xdr:grpSpPr>
        <xdr:sp>
          <xdr:nvSpPr>
            <xdr:cNvPr id="39" name="Shape 39"/>
            <xdr:cNvSpPr/>
          </xdr:nvSpPr>
          <xdr:spPr>
            <a:xfrm>
              <a:off x="2731388" y="3622838"/>
              <a:ext cx="5229225" cy="3143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40" name="Shape 40"/>
            <xdr:cNvGrpSpPr/>
          </xdr:nvGrpSpPr>
          <xdr:grpSpPr>
            <a:xfrm>
              <a:off x="2731352" y="3622692"/>
              <a:ext cx="5229332" cy="314245"/>
              <a:chOff x="9171727" y="3444240"/>
              <a:chExt cx="5585700" cy="312308"/>
            </a:xfrm>
          </xdr:grpSpPr>
          <xdr:sp>
            <xdr:nvSpPr>
              <xdr:cNvPr id="41" name="Shape 41"/>
              <xdr:cNvSpPr/>
            </xdr:nvSpPr>
            <xdr:spPr>
              <a:xfrm>
                <a:off x="9171727" y="3444240"/>
                <a:ext cx="5585700" cy="3123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42" name="Shape 42"/>
              <xdr:cNvSpPr txBox="1"/>
            </xdr:nvSpPr>
            <xdr:spPr>
              <a:xfrm>
                <a:off x="9171738" y="3445714"/>
                <a:ext cx="761100" cy="3108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sng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</a:t>
                </a: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mm</a:t>
                </a:r>
                <a:endParaRPr sz="1400"/>
              </a:p>
            </xdr:txBody>
          </xdr:sp>
          <xdr:sp>
            <xdr:nvSpPr>
              <xdr:cNvPr id="43" name="Shape 43"/>
              <xdr:cNvSpPr txBox="1"/>
            </xdr:nvSpPr>
            <xdr:spPr>
              <a:xfrm>
                <a:off x="9932847" y="3444248"/>
                <a:ext cx="1321800" cy="3123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44" name="Shape 44"/>
              <xdr:cNvSpPr txBox="1"/>
            </xdr:nvSpPr>
            <xdr:spPr>
              <a:xfrm>
                <a:off x="11254653" y="3444248"/>
                <a:ext cx="3502500" cy="3117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495300</xdr:colOff>
      <xdr:row>156</xdr:row>
      <xdr:rowOff>66675</xdr:rowOff>
    </xdr:from>
    <xdr:ext cx="5248275" cy="333375"/>
    <xdr:grpSp>
      <xdr:nvGrpSpPr>
        <xdr:cNvPr id="2" name="Shape 2" title="Drawing"/>
        <xdr:cNvGrpSpPr/>
      </xdr:nvGrpSpPr>
      <xdr:grpSpPr>
        <a:xfrm>
          <a:off x="1254040" y="2673992"/>
          <a:ext cx="5229332" cy="314471"/>
          <a:chOff x="1254040" y="2673992"/>
          <a:chExt cx="5229332" cy="314471"/>
        </a:xfrm>
      </xdr:grpSpPr>
      <xdr:grpSp>
        <xdr:nvGrpSpPr>
          <xdr:cNvPr id="45" name="Shape 45"/>
          <xdr:cNvGrpSpPr/>
        </xdr:nvGrpSpPr>
        <xdr:grpSpPr>
          <a:xfrm>
            <a:off x="1254040" y="2673992"/>
            <a:ext cx="5229332" cy="314471"/>
            <a:chOff x="2731352" y="3622692"/>
            <a:chExt cx="5229332" cy="314471"/>
          </a:xfrm>
        </xdr:grpSpPr>
        <xdr:sp>
          <xdr:nvSpPr>
            <xdr:cNvPr id="46" name="Shape 46"/>
            <xdr:cNvSpPr/>
          </xdr:nvSpPr>
          <xdr:spPr>
            <a:xfrm>
              <a:off x="2731388" y="3622838"/>
              <a:ext cx="5229225" cy="3143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47" name="Shape 47"/>
            <xdr:cNvGrpSpPr/>
          </xdr:nvGrpSpPr>
          <xdr:grpSpPr>
            <a:xfrm>
              <a:off x="2731352" y="3622692"/>
              <a:ext cx="5229332" cy="314245"/>
              <a:chOff x="9171727" y="3444240"/>
              <a:chExt cx="5585700" cy="312308"/>
            </a:xfrm>
          </xdr:grpSpPr>
          <xdr:sp>
            <xdr:nvSpPr>
              <xdr:cNvPr id="48" name="Shape 48"/>
              <xdr:cNvSpPr/>
            </xdr:nvSpPr>
            <xdr:spPr>
              <a:xfrm>
                <a:off x="9171727" y="3444240"/>
                <a:ext cx="5585700" cy="3123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49" name="Shape 49"/>
              <xdr:cNvSpPr txBox="1"/>
            </xdr:nvSpPr>
            <xdr:spPr>
              <a:xfrm>
                <a:off x="9171738" y="3445714"/>
                <a:ext cx="1198200" cy="3108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sng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</a:t>
                </a: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mm</a:t>
                </a:r>
                <a:endParaRPr sz="1400"/>
              </a:p>
            </xdr:txBody>
          </xdr:sp>
          <xdr:sp>
            <xdr:nvSpPr>
              <xdr:cNvPr id="50" name="Shape 50"/>
              <xdr:cNvSpPr txBox="1"/>
            </xdr:nvSpPr>
            <xdr:spPr>
              <a:xfrm>
                <a:off x="10369933" y="3444248"/>
                <a:ext cx="1539900" cy="3123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51" name="Shape 51"/>
              <xdr:cNvSpPr txBox="1"/>
            </xdr:nvSpPr>
            <xdr:spPr>
              <a:xfrm>
                <a:off x="11909961" y="3444248"/>
                <a:ext cx="2847300" cy="3117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495300</xdr:colOff>
      <xdr:row>183</xdr:row>
      <xdr:rowOff>133350</xdr:rowOff>
    </xdr:from>
    <xdr:ext cx="5248275" cy="333375"/>
    <xdr:grpSp>
      <xdr:nvGrpSpPr>
        <xdr:cNvPr id="2" name="Shape 2" title="Drawing"/>
        <xdr:cNvGrpSpPr/>
      </xdr:nvGrpSpPr>
      <xdr:grpSpPr>
        <a:xfrm>
          <a:off x="1254040" y="2673992"/>
          <a:ext cx="5229332" cy="314471"/>
          <a:chOff x="1254040" y="2673992"/>
          <a:chExt cx="5229332" cy="314471"/>
        </a:xfrm>
      </xdr:grpSpPr>
      <xdr:grpSp>
        <xdr:nvGrpSpPr>
          <xdr:cNvPr id="52" name="Shape 52"/>
          <xdr:cNvGrpSpPr/>
        </xdr:nvGrpSpPr>
        <xdr:grpSpPr>
          <a:xfrm>
            <a:off x="1254040" y="2673992"/>
            <a:ext cx="5229332" cy="314471"/>
            <a:chOff x="2731352" y="3622692"/>
            <a:chExt cx="5229332" cy="314471"/>
          </a:xfrm>
        </xdr:grpSpPr>
        <xdr:sp>
          <xdr:nvSpPr>
            <xdr:cNvPr id="53" name="Shape 53"/>
            <xdr:cNvSpPr/>
          </xdr:nvSpPr>
          <xdr:spPr>
            <a:xfrm>
              <a:off x="2731388" y="3622838"/>
              <a:ext cx="5229225" cy="3143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54" name="Shape 54"/>
            <xdr:cNvGrpSpPr/>
          </xdr:nvGrpSpPr>
          <xdr:grpSpPr>
            <a:xfrm>
              <a:off x="2731352" y="3622692"/>
              <a:ext cx="5229332" cy="314245"/>
              <a:chOff x="9171727" y="3444240"/>
              <a:chExt cx="5585700" cy="312308"/>
            </a:xfrm>
          </xdr:grpSpPr>
          <xdr:sp>
            <xdr:nvSpPr>
              <xdr:cNvPr id="55" name="Shape 55"/>
              <xdr:cNvSpPr/>
            </xdr:nvSpPr>
            <xdr:spPr>
              <a:xfrm>
                <a:off x="9171727" y="3444240"/>
                <a:ext cx="5585700" cy="3123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56" name="Shape 56"/>
              <xdr:cNvSpPr txBox="1"/>
            </xdr:nvSpPr>
            <xdr:spPr>
              <a:xfrm>
                <a:off x="9171738" y="3445714"/>
                <a:ext cx="1012500" cy="3108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sng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</a:t>
                </a: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mm</a:t>
                </a:r>
                <a:endParaRPr sz="1400"/>
              </a:p>
            </xdr:txBody>
          </xdr:sp>
          <xdr:sp>
            <xdr:nvSpPr>
              <xdr:cNvPr id="57" name="Shape 57"/>
              <xdr:cNvSpPr txBox="1"/>
            </xdr:nvSpPr>
            <xdr:spPr>
              <a:xfrm>
                <a:off x="10184235" y="3444248"/>
                <a:ext cx="1398000" cy="3123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58" name="Shape 58"/>
              <xdr:cNvSpPr txBox="1"/>
            </xdr:nvSpPr>
            <xdr:spPr>
              <a:xfrm>
                <a:off x="11582227" y="3444248"/>
                <a:ext cx="3174900" cy="3117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342900</xdr:colOff>
      <xdr:row>211</xdr:row>
      <xdr:rowOff>38100</xdr:rowOff>
    </xdr:from>
    <xdr:ext cx="5248275" cy="333375"/>
    <xdr:grpSp>
      <xdr:nvGrpSpPr>
        <xdr:cNvPr id="2" name="Shape 2" title="Drawing"/>
        <xdr:cNvGrpSpPr/>
      </xdr:nvGrpSpPr>
      <xdr:grpSpPr>
        <a:xfrm>
          <a:off x="926815" y="2060442"/>
          <a:ext cx="5229346" cy="314970"/>
          <a:chOff x="926815" y="2060442"/>
          <a:chExt cx="5229346" cy="314970"/>
        </a:xfrm>
      </xdr:grpSpPr>
      <xdr:grpSp>
        <xdr:nvGrpSpPr>
          <xdr:cNvPr id="59" name="Shape 59"/>
          <xdr:cNvGrpSpPr/>
        </xdr:nvGrpSpPr>
        <xdr:grpSpPr>
          <a:xfrm>
            <a:off x="926815" y="2060442"/>
            <a:ext cx="5229346" cy="314970"/>
            <a:chOff x="2731352" y="3622692"/>
            <a:chExt cx="5229346" cy="314970"/>
          </a:xfrm>
        </xdr:grpSpPr>
        <xdr:sp>
          <xdr:nvSpPr>
            <xdr:cNvPr id="60" name="Shape 60"/>
            <xdr:cNvSpPr/>
          </xdr:nvSpPr>
          <xdr:spPr>
            <a:xfrm>
              <a:off x="2731388" y="3622838"/>
              <a:ext cx="5229225" cy="3143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61" name="Shape 61"/>
            <xdr:cNvGrpSpPr/>
          </xdr:nvGrpSpPr>
          <xdr:grpSpPr>
            <a:xfrm>
              <a:off x="2731352" y="3622692"/>
              <a:ext cx="5229346" cy="314970"/>
              <a:chOff x="9171727" y="3444240"/>
              <a:chExt cx="5585715" cy="313029"/>
            </a:xfrm>
          </xdr:grpSpPr>
          <xdr:sp>
            <xdr:nvSpPr>
              <xdr:cNvPr id="62" name="Shape 62"/>
              <xdr:cNvSpPr/>
            </xdr:nvSpPr>
            <xdr:spPr>
              <a:xfrm>
                <a:off x="9171727" y="3444240"/>
                <a:ext cx="5585700" cy="3123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63" name="Shape 63"/>
              <xdr:cNvSpPr txBox="1"/>
            </xdr:nvSpPr>
            <xdr:spPr>
              <a:xfrm>
                <a:off x="9171738" y="3445714"/>
                <a:ext cx="881400" cy="3108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sng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</a:t>
                </a: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mm</a:t>
                </a:r>
                <a:endParaRPr sz="1400"/>
              </a:p>
            </xdr:txBody>
          </xdr:sp>
          <xdr:sp>
            <xdr:nvSpPr>
              <xdr:cNvPr id="64" name="Shape 64"/>
              <xdr:cNvSpPr txBox="1"/>
            </xdr:nvSpPr>
            <xdr:spPr>
              <a:xfrm>
                <a:off x="10053147" y="3444969"/>
                <a:ext cx="1496400" cy="3123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65" name="Shape 65"/>
              <xdr:cNvSpPr txBox="1"/>
            </xdr:nvSpPr>
            <xdr:spPr>
              <a:xfrm>
                <a:off x="11549542" y="3444248"/>
                <a:ext cx="3207900" cy="3117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266700</xdr:colOff>
      <xdr:row>238</xdr:row>
      <xdr:rowOff>57150</xdr:rowOff>
    </xdr:from>
    <xdr:ext cx="5248275" cy="333375"/>
    <xdr:grpSp>
      <xdr:nvGrpSpPr>
        <xdr:cNvPr id="2" name="Shape 2" title="Drawing"/>
        <xdr:cNvGrpSpPr/>
      </xdr:nvGrpSpPr>
      <xdr:grpSpPr>
        <a:xfrm>
          <a:off x="1254040" y="2673992"/>
          <a:ext cx="5229332" cy="314471"/>
          <a:chOff x="1254040" y="2673992"/>
          <a:chExt cx="5229332" cy="314471"/>
        </a:xfrm>
      </xdr:grpSpPr>
      <xdr:grpSp>
        <xdr:nvGrpSpPr>
          <xdr:cNvPr id="66" name="Shape 66"/>
          <xdr:cNvGrpSpPr/>
        </xdr:nvGrpSpPr>
        <xdr:grpSpPr>
          <a:xfrm>
            <a:off x="1254040" y="2673992"/>
            <a:ext cx="5229332" cy="314471"/>
            <a:chOff x="2731352" y="3622692"/>
            <a:chExt cx="5229332" cy="314471"/>
          </a:xfrm>
        </xdr:grpSpPr>
        <xdr:sp>
          <xdr:nvSpPr>
            <xdr:cNvPr id="67" name="Shape 67"/>
            <xdr:cNvSpPr/>
          </xdr:nvSpPr>
          <xdr:spPr>
            <a:xfrm>
              <a:off x="2731388" y="3622838"/>
              <a:ext cx="5229225" cy="3143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68" name="Shape 68"/>
            <xdr:cNvGrpSpPr/>
          </xdr:nvGrpSpPr>
          <xdr:grpSpPr>
            <a:xfrm>
              <a:off x="2731352" y="3622692"/>
              <a:ext cx="5229332" cy="314245"/>
              <a:chOff x="9171727" y="3444240"/>
              <a:chExt cx="5585700" cy="312308"/>
            </a:xfrm>
          </xdr:grpSpPr>
          <xdr:sp>
            <xdr:nvSpPr>
              <xdr:cNvPr id="69" name="Shape 69"/>
              <xdr:cNvSpPr/>
            </xdr:nvSpPr>
            <xdr:spPr>
              <a:xfrm>
                <a:off x="9171727" y="3444240"/>
                <a:ext cx="5585700" cy="3123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70" name="Shape 70"/>
              <xdr:cNvSpPr txBox="1"/>
            </xdr:nvSpPr>
            <xdr:spPr>
              <a:xfrm>
                <a:off x="9171738" y="3445714"/>
                <a:ext cx="1034400" cy="3108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sng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</a:t>
                </a: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mm</a:t>
                </a:r>
                <a:endParaRPr sz="1400"/>
              </a:p>
            </xdr:txBody>
          </xdr:sp>
          <xdr:sp>
            <xdr:nvSpPr>
              <xdr:cNvPr id="71" name="Shape 71"/>
              <xdr:cNvSpPr txBox="1"/>
            </xdr:nvSpPr>
            <xdr:spPr>
              <a:xfrm>
                <a:off x="10206106" y="3444248"/>
                <a:ext cx="1463400" cy="3123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72" name="Shape 72"/>
              <xdr:cNvSpPr txBox="1"/>
            </xdr:nvSpPr>
            <xdr:spPr>
              <a:xfrm>
                <a:off x="11669496" y="3444248"/>
                <a:ext cx="3087900" cy="3117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638175</xdr:colOff>
      <xdr:row>264</xdr:row>
      <xdr:rowOff>85725</xdr:rowOff>
    </xdr:from>
    <xdr:ext cx="5248275" cy="333375"/>
    <xdr:grpSp>
      <xdr:nvGrpSpPr>
        <xdr:cNvPr id="2" name="Shape 2" title="Drawing"/>
        <xdr:cNvGrpSpPr/>
      </xdr:nvGrpSpPr>
      <xdr:grpSpPr>
        <a:xfrm>
          <a:off x="1254040" y="2673992"/>
          <a:ext cx="5229332" cy="314471"/>
          <a:chOff x="1254040" y="2673992"/>
          <a:chExt cx="5229332" cy="314471"/>
        </a:xfrm>
      </xdr:grpSpPr>
      <xdr:grpSp>
        <xdr:nvGrpSpPr>
          <xdr:cNvPr id="73" name="Shape 73"/>
          <xdr:cNvGrpSpPr/>
        </xdr:nvGrpSpPr>
        <xdr:grpSpPr>
          <a:xfrm>
            <a:off x="1254040" y="2673992"/>
            <a:ext cx="5229332" cy="314471"/>
            <a:chOff x="2731352" y="3622692"/>
            <a:chExt cx="5229332" cy="314471"/>
          </a:xfrm>
        </xdr:grpSpPr>
        <xdr:sp>
          <xdr:nvSpPr>
            <xdr:cNvPr id="74" name="Shape 74"/>
            <xdr:cNvSpPr/>
          </xdr:nvSpPr>
          <xdr:spPr>
            <a:xfrm>
              <a:off x="2731388" y="3622838"/>
              <a:ext cx="5229225" cy="3143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75" name="Shape 75"/>
            <xdr:cNvGrpSpPr/>
          </xdr:nvGrpSpPr>
          <xdr:grpSpPr>
            <a:xfrm>
              <a:off x="2731352" y="3622692"/>
              <a:ext cx="5229332" cy="314245"/>
              <a:chOff x="9171727" y="3444240"/>
              <a:chExt cx="5585700" cy="312308"/>
            </a:xfrm>
          </xdr:grpSpPr>
          <xdr:sp>
            <xdr:nvSpPr>
              <xdr:cNvPr id="76" name="Shape 76"/>
              <xdr:cNvSpPr/>
            </xdr:nvSpPr>
            <xdr:spPr>
              <a:xfrm>
                <a:off x="9171727" y="3444240"/>
                <a:ext cx="5585700" cy="3123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77" name="Shape 77"/>
              <xdr:cNvSpPr txBox="1"/>
            </xdr:nvSpPr>
            <xdr:spPr>
              <a:xfrm>
                <a:off x="9171738" y="3445714"/>
                <a:ext cx="990600" cy="3108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sng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</a:t>
                </a: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mm</a:t>
                </a:r>
                <a:endParaRPr sz="1400"/>
              </a:p>
            </xdr:txBody>
          </xdr:sp>
          <xdr:sp>
            <xdr:nvSpPr>
              <xdr:cNvPr id="78" name="Shape 78"/>
              <xdr:cNvSpPr txBox="1"/>
            </xdr:nvSpPr>
            <xdr:spPr>
              <a:xfrm>
                <a:off x="10162365" y="3444248"/>
                <a:ext cx="1398000" cy="3123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79" name="Shape 79"/>
              <xdr:cNvSpPr txBox="1"/>
            </xdr:nvSpPr>
            <xdr:spPr>
              <a:xfrm>
                <a:off x="11560357" y="3444248"/>
                <a:ext cx="3196800" cy="3117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647700</xdr:colOff>
      <xdr:row>292</xdr:row>
      <xdr:rowOff>66675</xdr:rowOff>
    </xdr:from>
    <xdr:ext cx="5248275" cy="333375"/>
    <xdr:grpSp>
      <xdr:nvGrpSpPr>
        <xdr:cNvPr id="2" name="Shape 2" title="Drawing"/>
        <xdr:cNvGrpSpPr/>
      </xdr:nvGrpSpPr>
      <xdr:grpSpPr>
        <a:xfrm>
          <a:off x="1254040" y="2673992"/>
          <a:ext cx="5229332" cy="314471"/>
          <a:chOff x="1254040" y="2673992"/>
          <a:chExt cx="5229332" cy="314471"/>
        </a:xfrm>
      </xdr:grpSpPr>
      <xdr:grpSp>
        <xdr:nvGrpSpPr>
          <xdr:cNvPr id="80" name="Shape 80"/>
          <xdr:cNvGrpSpPr/>
        </xdr:nvGrpSpPr>
        <xdr:grpSpPr>
          <a:xfrm>
            <a:off x="1254040" y="2673992"/>
            <a:ext cx="5229332" cy="314471"/>
            <a:chOff x="2731352" y="3622692"/>
            <a:chExt cx="5229332" cy="314471"/>
          </a:xfrm>
        </xdr:grpSpPr>
        <xdr:sp>
          <xdr:nvSpPr>
            <xdr:cNvPr id="81" name="Shape 81"/>
            <xdr:cNvSpPr/>
          </xdr:nvSpPr>
          <xdr:spPr>
            <a:xfrm>
              <a:off x="2731388" y="3622838"/>
              <a:ext cx="5229225" cy="3143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82" name="Shape 82"/>
            <xdr:cNvGrpSpPr/>
          </xdr:nvGrpSpPr>
          <xdr:grpSpPr>
            <a:xfrm>
              <a:off x="2731352" y="3622692"/>
              <a:ext cx="5229332" cy="314245"/>
              <a:chOff x="9171727" y="3444240"/>
              <a:chExt cx="5585700" cy="312308"/>
            </a:xfrm>
          </xdr:grpSpPr>
          <xdr:sp>
            <xdr:nvSpPr>
              <xdr:cNvPr id="83" name="Shape 83"/>
              <xdr:cNvSpPr/>
            </xdr:nvSpPr>
            <xdr:spPr>
              <a:xfrm>
                <a:off x="9171727" y="3444240"/>
                <a:ext cx="5585700" cy="3123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84" name="Shape 84"/>
              <xdr:cNvSpPr txBox="1"/>
            </xdr:nvSpPr>
            <xdr:spPr>
              <a:xfrm>
                <a:off x="9171738" y="3445714"/>
                <a:ext cx="1274400" cy="3108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sng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</a:t>
                </a: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mm</a:t>
                </a:r>
                <a:endParaRPr sz="1400"/>
              </a:p>
            </xdr:txBody>
          </xdr:sp>
          <xdr:sp>
            <xdr:nvSpPr>
              <xdr:cNvPr id="85" name="Shape 85"/>
              <xdr:cNvSpPr txBox="1"/>
            </xdr:nvSpPr>
            <xdr:spPr>
              <a:xfrm>
                <a:off x="10446360" y="3444248"/>
                <a:ext cx="1463400" cy="3123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86" name="Shape 86"/>
              <xdr:cNvSpPr txBox="1"/>
            </xdr:nvSpPr>
            <xdr:spPr>
              <a:xfrm>
                <a:off x="11909961" y="3444248"/>
                <a:ext cx="2847300" cy="3117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628650</xdr:colOff>
      <xdr:row>317</xdr:row>
      <xdr:rowOff>190500</xdr:rowOff>
    </xdr:from>
    <xdr:ext cx="5248275" cy="333375"/>
    <xdr:grpSp>
      <xdr:nvGrpSpPr>
        <xdr:cNvPr id="2" name="Shape 2" title="Drawing"/>
        <xdr:cNvGrpSpPr/>
      </xdr:nvGrpSpPr>
      <xdr:grpSpPr>
        <a:xfrm>
          <a:off x="1254040" y="2673992"/>
          <a:ext cx="5229332" cy="314471"/>
          <a:chOff x="1254040" y="2673992"/>
          <a:chExt cx="5229332" cy="314471"/>
        </a:xfrm>
      </xdr:grpSpPr>
      <xdr:grpSp>
        <xdr:nvGrpSpPr>
          <xdr:cNvPr id="87" name="Shape 87"/>
          <xdr:cNvGrpSpPr/>
        </xdr:nvGrpSpPr>
        <xdr:grpSpPr>
          <a:xfrm>
            <a:off x="1254040" y="2673992"/>
            <a:ext cx="5229332" cy="314471"/>
            <a:chOff x="2731352" y="3622692"/>
            <a:chExt cx="5229332" cy="314471"/>
          </a:xfrm>
        </xdr:grpSpPr>
        <xdr:sp>
          <xdr:nvSpPr>
            <xdr:cNvPr id="88" name="Shape 88"/>
            <xdr:cNvSpPr/>
          </xdr:nvSpPr>
          <xdr:spPr>
            <a:xfrm>
              <a:off x="2731388" y="3622838"/>
              <a:ext cx="5229225" cy="3143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89" name="Shape 89"/>
            <xdr:cNvGrpSpPr/>
          </xdr:nvGrpSpPr>
          <xdr:grpSpPr>
            <a:xfrm>
              <a:off x="2731352" y="3622692"/>
              <a:ext cx="5229332" cy="314245"/>
              <a:chOff x="9171727" y="3444240"/>
              <a:chExt cx="5585700" cy="312308"/>
            </a:xfrm>
          </xdr:grpSpPr>
          <xdr:sp>
            <xdr:nvSpPr>
              <xdr:cNvPr id="90" name="Shape 90"/>
              <xdr:cNvSpPr/>
            </xdr:nvSpPr>
            <xdr:spPr>
              <a:xfrm>
                <a:off x="9171727" y="3444240"/>
                <a:ext cx="5585700" cy="3123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91" name="Shape 91"/>
              <xdr:cNvSpPr txBox="1"/>
            </xdr:nvSpPr>
            <xdr:spPr>
              <a:xfrm>
                <a:off x="9171738" y="3445714"/>
                <a:ext cx="695700" cy="3108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sng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</a:t>
                </a: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mm</a:t>
                </a:r>
                <a:endParaRPr sz="1400"/>
              </a:p>
            </xdr:txBody>
          </xdr:sp>
          <xdr:sp>
            <xdr:nvSpPr>
              <xdr:cNvPr id="92" name="Shape 92"/>
              <xdr:cNvSpPr txBox="1"/>
            </xdr:nvSpPr>
            <xdr:spPr>
              <a:xfrm>
                <a:off x="9867449" y="3444248"/>
                <a:ext cx="1518300" cy="3123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93" name="Shape 93"/>
              <xdr:cNvSpPr txBox="1"/>
            </xdr:nvSpPr>
            <xdr:spPr>
              <a:xfrm>
                <a:off x="11385688" y="3444248"/>
                <a:ext cx="3371400" cy="3117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628650</xdr:colOff>
      <xdr:row>343</xdr:row>
      <xdr:rowOff>28575</xdr:rowOff>
    </xdr:from>
    <xdr:ext cx="5248275" cy="333375"/>
    <xdr:grpSp>
      <xdr:nvGrpSpPr>
        <xdr:cNvPr id="2" name="Shape 2" title="Drawing"/>
        <xdr:cNvGrpSpPr/>
      </xdr:nvGrpSpPr>
      <xdr:grpSpPr>
        <a:xfrm>
          <a:off x="885940" y="2571742"/>
          <a:ext cx="5229332" cy="314471"/>
          <a:chOff x="885940" y="2571742"/>
          <a:chExt cx="5229332" cy="314471"/>
        </a:xfrm>
      </xdr:grpSpPr>
      <xdr:grpSp>
        <xdr:nvGrpSpPr>
          <xdr:cNvPr id="94" name="Shape 94"/>
          <xdr:cNvGrpSpPr/>
        </xdr:nvGrpSpPr>
        <xdr:grpSpPr>
          <a:xfrm>
            <a:off x="885940" y="2571742"/>
            <a:ext cx="5229332" cy="314471"/>
            <a:chOff x="2731352" y="3622692"/>
            <a:chExt cx="5229332" cy="314471"/>
          </a:xfrm>
        </xdr:grpSpPr>
        <xdr:sp>
          <xdr:nvSpPr>
            <xdr:cNvPr id="95" name="Shape 95"/>
            <xdr:cNvSpPr/>
          </xdr:nvSpPr>
          <xdr:spPr>
            <a:xfrm>
              <a:off x="2731388" y="3622838"/>
              <a:ext cx="5229225" cy="3143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96" name="Shape 96"/>
            <xdr:cNvGrpSpPr/>
          </xdr:nvGrpSpPr>
          <xdr:grpSpPr>
            <a:xfrm>
              <a:off x="2731352" y="3622692"/>
              <a:ext cx="5229332" cy="314245"/>
              <a:chOff x="9171727" y="3444240"/>
              <a:chExt cx="5585700" cy="312308"/>
            </a:xfrm>
          </xdr:grpSpPr>
          <xdr:sp>
            <xdr:nvSpPr>
              <xdr:cNvPr id="97" name="Shape 97"/>
              <xdr:cNvSpPr/>
            </xdr:nvSpPr>
            <xdr:spPr>
              <a:xfrm>
                <a:off x="9171727" y="3444240"/>
                <a:ext cx="5585700" cy="3123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98" name="Shape 98"/>
              <xdr:cNvSpPr txBox="1"/>
            </xdr:nvSpPr>
            <xdr:spPr>
              <a:xfrm>
                <a:off x="9171738" y="3445714"/>
                <a:ext cx="903300" cy="3108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sng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</a:t>
                </a: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mm</a:t>
                </a:r>
                <a:endParaRPr sz="1400"/>
              </a:p>
            </xdr:txBody>
          </xdr:sp>
          <xdr:sp>
            <xdr:nvSpPr>
              <xdr:cNvPr id="99" name="Shape 99"/>
              <xdr:cNvSpPr txBox="1"/>
            </xdr:nvSpPr>
            <xdr:spPr>
              <a:xfrm>
                <a:off x="10075044" y="3444248"/>
                <a:ext cx="1572600" cy="3123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100" name="Shape 100"/>
              <xdr:cNvSpPr txBox="1"/>
            </xdr:nvSpPr>
            <xdr:spPr>
              <a:xfrm>
                <a:off x="11647784" y="3444248"/>
                <a:ext cx="3109500" cy="3117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628650</xdr:colOff>
      <xdr:row>367</xdr:row>
      <xdr:rowOff>76200</xdr:rowOff>
    </xdr:from>
    <xdr:ext cx="5248275" cy="333375"/>
    <xdr:grpSp>
      <xdr:nvGrpSpPr>
        <xdr:cNvPr id="2" name="Shape 2" title="Drawing"/>
        <xdr:cNvGrpSpPr/>
      </xdr:nvGrpSpPr>
      <xdr:grpSpPr>
        <a:xfrm>
          <a:off x="1254040" y="2673992"/>
          <a:ext cx="5229332" cy="314471"/>
          <a:chOff x="1254040" y="2673992"/>
          <a:chExt cx="5229332" cy="314471"/>
        </a:xfrm>
      </xdr:grpSpPr>
      <xdr:grpSp>
        <xdr:nvGrpSpPr>
          <xdr:cNvPr id="101" name="Shape 101"/>
          <xdr:cNvGrpSpPr/>
        </xdr:nvGrpSpPr>
        <xdr:grpSpPr>
          <a:xfrm>
            <a:off x="1254040" y="2673992"/>
            <a:ext cx="5229332" cy="314471"/>
            <a:chOff x="2731352" y="3622692"/>
            <a:chExt cx="5229332" cy="314471"/>
          </a:xfrm>
        </xdr:grpSpPr>
        <xdr:sp>
          <xdr:nvSpPr>
            <xdr:cNvPr id="102" name="Shape 102"/>
            <xdr:cNvSpPr/>
          </xdr:nvSpPr>
          <xdr:spPr>
            <a:xfrm>
              <a:off x="2731388" y="3622838"/>
              <a:ext cx="5229225" cy="3143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103" name="Shape 103"/>
            <xdr:cNvGrpSpPr/>
          </xdr:nvGrpSpPr>
          <xdr:grpSpPr>
            <a:xfrm>
              <a:off x="2731352" y="3622692"/>
              <a:ext cx="5229332" cy="314245"/>
              <a:chOff x="9171727" y="3444240"/>
              <a:chExt cx="5585700" cy="312308"/>
            </a:xfrm>
          </xdr:grpSpPr>
          <xdr:sp>
            <xdr:nvSpPr>
              <xdr:cNvPr id="104" name="Shape 104"/>
              <xdr:cNvSpPr/>
            </xdr:nvSpPr>
            <xdr:spPr>
              <a:xfrm>
                <a:off x="9171727" y="3444240"/>
                <a:ext cx="5585700" cy="3123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105" name="Shape 105"/>
              <xdr:cNvSpPr txBox="1"/>
            </xdr:nvSpPr>
            <xdr:spPr>
              <a:xfrm>
                <a:off x="9171738" y="3445714"/>
                <a:ext cx="881400" cy="3108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sng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</a:t>
                </a: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mm</a:t>
                </a:r>
                <a:endParaRPr sz="1400"/>
              </a:p>
            </xdr:txBody>
          </xdr:sp>
          <xdr:sp>
            <xdr:nvSpPr>
              <xdr:cNvPr id="106" name="Shape 106"/>
              <xdr:cNvSpPr txBox="1"/>
            </xdr:nvSpPr>
            <xdr:spPr>
              <a:xfrm>
                <a:off x="10053147" y="3444248"/>
                <a:ext cx="1638300" cy="3123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107" name="Shape 107"/>
              <xdr:cNvSpPr txBox="1"/>
            </xdr:nvSpPr>
            <xdr:spPr>
              <a:xfrm>
                <a:off x="11691445" y="3444248"/>
                <a:ext cx="3065700" cy="3117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647700</xdr:colOff>
      <xdr:row>392</xdr:row>
      <xdr:rowOff>38100</xdr:rowOff>
    </xdr:from>
    <xdr:ext cx="5248275" cy="333375"/>
    <xdr:grpSp>
      <xdr:nvGrpSpPr>
        <xdr:cNvPr id="2" name="Shape 2" title="Drawing"/>
        <xdr:cNvGrpSpPr/>
      </xdr:nvGrpSpPr>
      <xdr:grpSpPr>
        <a:xfrm>
          <a:off x="947290" y="2336567"/>
          <a:ext cx="5229332" cy="314471"/>
          <a:chOff x="947290" y="2336567"/>
          <a:chExt cx="5229332" cy="314471"/>
        </a:xfrm>
      </xdr:grpSpPr>
      <xdr:grpSp>
        <xdr:nvGrpSpPr>
          <xdr:cNvPr id="108" name="Shape 108"/>
          <xdr:cNvGrpSpPr/>
        </xdr:nvGrpSpPr>
        <xdr:grpSpPr>
          <a:xfrm>
            <a:off x="947290" y="2336567"/>
            <a:ext cx="5229332" cy="314471"/>
            <a:chOff x="2731352" y="3622692"/>
            <a:chExt cx="5229332" cy="314471"/>
          </a:xfrm>
        </xdr:grpSpPr>
        <xdr:sp>
          <xdr:nvSpPr>
            <xdr:cNvPr id="109" name="Shape 109"/>
            <xdr:cNvSpPr/>
          </xdr:nvSpPr>
          <xdr:spPr>
            <a:xfrm>
              <a:off x="2731388" y="3622838"/>
              <a:ext cx="5229225" cy="3143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110" name="Shape 110"/>
            <xdr:cNvGrpSpPr/>
          </xdr:nvGrpSpPr>
          <xdr:grpSpPr>
            <a:xfrm>
              <a:off x="2731352" y="3622692"/>
              <a:ext cx="5229332" cy="314245"/>
              <a:chOff x="9171727" y="3444240"/>
              <a:chExt cx="5585700" cy="312308"/>
            </a:xfrm>
          </xdr:grpSpPr>
          <xdr:sp>
            <xdr:nvSpPr>
              <xdr:cNvPr id="111" name="Shape 111"/>
              <xdr:cNvSpPr/>
            </xdr:nvSpPr>
            <xdr:spPr>
              <a:xfrm>
                <a:off x="9171727" y="3444240"/>
                <a:ext cx="5585700" cy="3123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112" name="Shape 112"/>
              <xdr:cNvSpPr txBox="1"/>
            </xdr:nvSpPr>
            <xdr:spPr>
              <a:xfrm>
                <a:off x="9171738" y="3445714"/>
                <a:ext cx="1154400" cy="3108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sng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</a:t>
                </a: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mm</a:t>
                </a:r>
                <a:endParaRPr sz="1400"/>
              </a:p>
            </xdr:txBody>
          </xdr:sp>
          <xdr:sp>
            <xdr:nvSpPr>
              <xdr:cNvPr id="113" name="Shape 113"/>
              <xdr:cNvSpPr txBox="1"/>
            </xdr:nvSpPr>
            <xdr:spPr>
              <a:xfrm>
                <a:off x="10326139" y="3444248"/>
                <a:ext cx="1343400" cy="3123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114" name="Shape 114"/>
              <xdr:cNvSpPr txBox="1"/>
            </xdr:nvSpPr>
            <xdr:spPr>
              <a:xfrm>
                <a:off x="11669548" y="3444248"/>
                <a:ext cx="3087600" cy="3117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647700</xdr:colOff>
      <xdr:row>421</xdr:row>
      <xdr:rowOff>57150</xdr:rowOff>
    </xdr:from>
    <xdr:ext cx="5248275" cy="333375"/>
    <xdr:grpSp>
      <xdr:nvGrpSpPr>
        <xdr:cNvPr id="2" name="Shape 2" title="Drawing"/>
        <xdr:cNvGrpSpPr/>
      </xdr:nvGrpSpPr>
      <xdr:grpSpPr>
        <a:xfrm>
          <a:off x="1254040" y="2673992"/>
          <a:ext cx="5229332" cy="314471"/>
          <a:chOff x="1254040" y="2673992"/>
          <a:chExt cx="5229332" cy="314471"/>
        </a:xfrm>
      </xdr:grpSpPr>
      <xdr:grpSp>
        <xdr:nvGrpSpPr>
          <xdr:cNvPr id="115" name="Shape 115"/>
          <xdr:cNvGrpSpPr/>
        </xdr:nvGrpSpPr>
        <xdr:grpSpPr>
          <a:xfrm>
            <a:off x="1254040" y="2673992"/>
            <a:ext cx="5229332" cy="314471"/>
            <a:chOff x="2731352" y="3622692"/>
            <a:chExt cx="5229332" cy="314471"/>
          </a:xfrm>
        </xdr:grpSpPr>
        <xdr:sp>
          <xdr:nvSpPr>
            <xdr:cNvPr id="116" name="Shape 116"/>
            <xdr:cNvSpPr/>
          </xdr:nvSpPr>
          <xdr:spPr>
            <a:xfrm>
              <a:off x="2731388" y="3622838"/>
              <a:ext cx="5229225" cy="3143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117" name="Shape 117"/>
            <xdr:cNvGrpSpPr/>
          </xdr:nvGrpSpPr>
          <xdr:grpSpPr>
            <a:xfrm>
              <a:off x="2731352" y="3622692"/>
              <a:ext cx="5229332" cy="314245"/>
              <a:chOff x="9171727" y="3444240"/>
              <a:chExt cx="5585700" cy="312308"/>
            </a:xfrm>
          </xdr:grpSpPr>
          <xdr:sp>
            <xdr:nvSpPr>
              <xdr:cNvPr id="118" name="Shape 118"/>
              <xdr:cNvSpPr/>
            </xdr:nvSpPr>
            <xdr:spPr>
              <a:xfrm>
                <a:off x="9171727" y="3444240"/>
                <a:ext cx="5585700" cy="3123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119" name="Shape 119"/>
              <xdr:cNvSpPr txBox="1"/>
            </xdr:nvSpPr>
            <xdr:spPr>
              <a:xfrm>
                <a:off x="9171738" y="3445714"/>
                <a:ext cx="1318200" cy="3108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sng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</a:t>
                </a: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mm</a:t>
                </a:r>
                <a:endParaRPr sz="1400"/>
              </a:p>
            </xdr:txBody>
          </xdr:sp>
          <xdr:sp>
            <xdr:nvSpPr>
              <xdr:cNvPr id="120" name="Shape 120"/>
              <xdr:cNvSpPr txBox="1"/>
            </xdr:nvSpPr>
            <xdr:spPr>
              <a:xfrm>
                <a:off x="10490046" y="3444248"/>
                <a:ext cx="1561800" cy="3123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121" name="Shape 121"/>
              <xdr:cNvSpPr txBox="1"/>
            </xdr:nvSpPr>
            <xdr:spPr>
              <a:xfrm>
                <a:off x="12051946" y="3444248"/>
                <a:ext cx="2705400" cy="3117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638175</xdr:colOff>
      <xdr:row>445</xdr:row>
      <xdr:rowOff>180975</xdr:rowOff>
    </xdr:from>
    <xdr:ext cx="5248275" cy="333375"/>
    <xdr:grpSp>
      <xdr:nvGrpSpPr>
        <xdr:cNvPr id="2" name="Shape 2" title="Drawing"/>
        <xdr:cNvGrpSpPr/>
      </xdr:nvGrpSpPr>
      <xdr:grpSpPr>
        <a:xfrm>
          <a:off x="1254040" y="2673992"/>
          <a:ext cx="5229332" cy="314471"/>
          <a:chOff x="1254040" y="2673992"/>
          <a:chExt cx="5229332" cy="314471"/>
        </a:xfrm>
      </xdr:grpSpPr>
      <xdr:grpSp>
        <xdr:nvGrpSpPr>
          <xdr:cNvPr id="122" name="Shape 122"/>
          <xdr:cNvGrpSpPr/>
        </xdr:nvGrpSpPr>
        <xdr:grpSpPr>
          <a:xfrm>
            <a:off x="1254040" y="2673992"/>
            <a:ext cx="5229332" cy="314471"/>
            <a:chOff x="2731352" y="3622692"/>
            <a:chExt cx="5229332" cy="314471"/>
          </a:xfrm>
        </xdr:grpSpPr>
        <xdr:sp>
          <xdr:nvSpPr>
            <xdr:cNvPr id="123" name="Shape 123"/>
            <xdr:cNvSpPr/>
          </xdr:nvSpPr>
          <xdr:spPr>
            <a:xfrm>
              <a:off x="2731388" y="3622838"/>
              <a:ext cx="5229225" cy="3143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124" name="Shape 124"/>
            <xdr:cNvGrpSpPr/>
          </xdr:nvGrpSpPr>
          <xdr:grpSpPr>
            <a:xfrm>
              <a:off x="2731352" y="3622692"/>
              <a:ext cx="5229332" cy="314245"/>
              <a:chOff x="9171727" y="3444240"/>
              <a:chExt cx="5585700" cy="312308"/>
            </a:xfrm>
          </xdr:grpSpPr>
          <xdr:sp>
            <xdr:nvSpPr>
              <xdr:cNvPr id="125" name="Shape 125"/>
              <xdr:cNvSpPr/>
            </xdr:nvSpPr>
            <xdr:spPr>
              <a:xfrm>
                <a:off x="9171727" y="3444240"/>
                <a:ext cx="5585700" cy="3123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126" name="Shape 126"/>
              <xdr:cNvSpPr txBox="1"/>
            </xdr:nvSpPr>
            <xdr:spPr>
              <a:xfrm>
                <a:off x="9171738" y="3445714"/>
                <a:ext cx="1383900" cy="3108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sng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</a:t>
                </a: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mm</a:t>
                </a:r>
                <a:endParaRPr sz="1400"/>
              </a:p>
            </xdr:txBody>
          </xdr:sp>
          <xdr:sp>
            <xdr:nvSpPr>
              <xdr:cNvPr id="127" name="Shape 127"/>
              <xdr:cNvSpPr txBox="1"/>
            </xdr:nvSpPr>
            <xdr:spPr>
              <a:xfrm>
                <a:off x="10555577" y="3444248"/>
                <a:ext cx="1627500" cy="3123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128" name="Shape 128"/>
              <xdr:cNvSpPr txBox="1"/>
            </xdr:nvSpPr>
            <xdr:spPr>
              <a:xfrm>
                <a:off x="12183087" y="3444248"/>
                <a:ext cx="2574300" cy="3117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619125</xdr:colOff>
      <xdr:row>469</xdr:row>
      <xdr:rowOff>133350</xdr:rowOff>
    </xdr:from>
    <xdr:ext cx="5248275" cy="333375"/>
    <xdr:grpSp>
      <xdr:nvGrpSpPr>
        <xdr:cNvPr id="2" name="Shape 2" title="Drawing"/>
        <xdr:cNvGrpSpPr/>
      </xdr:nvGrpSpPr>
      <xdr:grpSpPr>
        <a:xfrm>
          <a:off x="1254040" y="2673992"/>
          <a:ext cx="5229332" cy="314471"/>
          <a:chOff x="1254040" y="2673992"/>
          <a:chExt cx="5229332" cy="314471"/>
        </a:xfrm>
      </xdr:grpSpPr>
      <xdr:grpSp>
        <xdr:nvGrpSpPr>
          <xdr:cNvPr id="129" name="Shape 129"/>
          <xdr:cNvGrpSpPr/>
        </xdr:nvGrpSpPr>
        <xdr:grpSpPr>
          <a:xfrm>
            <a:off x="1254040" y="2673992"/>
            <a:ext cx="5229332" cy="314471"/>
            <a:chOff x="2731352" y="3622692"/>
            <a:chExt cx="5229332" cy="314471"/>
          </a:xfrm>
        </xdr:grpSpPr>
        <xdr:sp>
          <xdr:nvSpPr>
            <xdr:cNvPr id="130" name="Shape 130"/>
            <xdr:cNvSpPr/>
          </xdr:nvSpPr>
          <xdr:spPr>
            <a:xfrm>
              <a:off x="2731388" y="3622838"/>
              <a:ext cx="5229225" cy="3143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131" name="Shape 131"/>
            <xdr:cNvGrpSpPr/>
          </xdr:nvGrpSpPr>
          <xdr:grpSpPr>
            <a:xfrm>
              <a:off x="2731352" y="3622692"/>
              <a:ext cx="5229332" cy="314245"/>
              <a:chOff x="9171727" y="3444240"/>
              <a:chExt cx="5585700" cy="312308"/>
            </a:xfrm>
          </xdr:grpSpPr>
          <xdr:sp>
            <xdr:nvSpPr>
              <xdr:cNvPr id="132" name="Shape 132"/>
              <xdr:cNvSpPr/>
            </xdr:nvSpPr>
            <xdr:spPr>
              <a:xfrm>
                <a:off x="9171727" y="3444240"/>
                <a:ext cx="5585700" cy="3123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133" name="Shape 133"/>
              <xdr:cNvSpPr txBox="1"/>
            </xdr:nvSpPr>
            <xdr:spPr>
              <a:xfrm>
                <a:off x="9171738" y="3445714"/>
                <a:ext cx="1427400" cy="3108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sng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</a:t>
                </a: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mm</a:t>
                </a:r>
                <a:endParaRPr sz="1400"/>
              </a:p>
            </xdr:txBody>
          </xdr:sp>
          <xdr:sp>
            <xdr:nvSpPr>
              <xdr:cNvPr id="134" name="Shape 134"/>
              <xdr:cNvSpPr txBox="1"/>
            </xdr:nvSpPr>
            <xdr:spPr>
              <a:xfrm>
                <a:off x="10599266" y="3444248"/>
                <a:ext cx="1616700" cy="3123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135" name="Shape 135"/>
              <xdr:cNvSpPr txBox="1"/>
            </xdr:nvSpPr>
            <xdr:spPr>
              <a:xfrm>
                <a:off x="12215798" y="3444248"/>
                <a:ext cx="2541600" cy="3117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619125</xdr:colOff>
      <xdr:row>493</xdr:row>
      <xdr:rowOff>38100</xdr:rowOff>
    </xdr:from>
    <xdr:ext cx="5248275" cy="333375"/>
    <xdr:grpSp>
      <xdr:nvGrpSpPr>
        <xdr:cNvPr id="2" name="Shape 2" title="Drawing"/>
        <xdr:cNvGrpSpPr/>
      </xdr:nvGrpSpPr>
      <xdr:grpSpPr>
        <a:xfrm>
          <a:off x="1254040" y="2673992"/>
          <a:ext cx="5229332" cy="314471"/>
          <a:chOff x="1254040" y="2673992"/>
          <a:chExt cx="5229332" cy="314471"/>
        </a:xfrm>
      </xdr:grpSpPr>
      <xdr:grpSp>
        <xdr:nvGrpSpPr>
          <xdr:cNvPr id="136" name="Shape 136"/>
          <xdr:cNvGrpSpPr/>
        </xdr:nvGrpSpPr>
        <xdr:grpSpPr>
          <a:xfrm>
            <a:off x="1254040" y="2673992"/>
            <a:ext cx="5229332" cy="314471"/>
            <a:chOff x="2731352" y="3622692"/>
            <a:chExt cx="5229332" cy="314471"/>
          </a:xfrm>
        </xdr:grpSpPr>
        <xdr:sp>
          <xdr:nvSpPr>
            <xdr:cNvPr id="137" name="Shape 137"/>
            <xdr:cNvSpPr/>
          </xdr:nvSpPr>
          <xdr:spPr>
            <a:xfrm>
              <a:off x="2731388" y="3622838"/>
              <a:ext cx="5229225" cy="3143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138" name="Shape 138"/>
            <xdr:cNvGrpSpPr/>
          </xdr:nvGrpSpPr>
          <xdr:grpSpPr>
            <a:xfrm>
              <a:off x="2731352" y="3622692"/>
              <a:ext cx="5229332" cy="314245"/>
              <a:chOff x="9171727" y="3444240"/>
              <a:chExt cx="5585700" cy="312308"/>
            </a:xfrm>
          </xdr:grpSpPr>
          <xdr:sp>
            <xdr:nvSpPr>
              <xdr:cNvPr id="139" name="Shape 139"/>
              <xdr:cNvSpPr/>
            </xdr:nvSpPr>
            <xdr:spPr>
              <a:xfrm>
                <a:off x="9171727" y="3444240"/>
                <a:ext cx="5585700" cy="3123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140" name="Shape 140"/>
              <xdr:cNvSpPr txBox="1"/>
            </xdr:nvSpPr>
            <xdr:spPr>
              <a:xfrm>
                <a:off x="9171738" y="3445714"/>
                <a:ext cx="968700" cy="3108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sng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</a:t>
                </a: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mm</a:t>
                </a:r>
                <a:endParaRPr sz="1400"/>
              </a:p>
            </xdr:txBody>
          </xdr:sp>
          <xdr:sp>
            <xdr:nvSpPr>
              <xdr:cNvPr id="141" name="Shape 141"/>
              <xdr:cNvSpPr txBox="1"/>
            </xdr:nvSpPr>
            <xdr:spPr>
              <a:xfrm>
                <a:off x="10140441" y="3444248"/>
                <a:ext cx="1747800" cy="3123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142" name="Shape 142"/>
              <xdr:cNvSpPr txBox="1"/>
            </xdr:nvSpPr>
            <xdr:spPr>
              <a:xfrm>
                <a:off x="11888118" y="3444248"/>
                <a:ext cx="2868900" cy="3117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619125</xdr:colOff>
      <xdr:row>516</xdr:row>
      <xdr:rowOff>123825</xdr:rowOff>
    </xdr:from>
    <xdr:ext cx="5248275" cy="333375"/>
    <xdr:grpSp>
      <xdr:nvGrpSpPr>
        <xdr:cNvPr id="2" name="Shape 2" title="Drawing"/>
        <xdr:cNvGrpSpPr/>
      </xdr:nvGrpSpPr>
      <xdr:grpSpPr>
        <a:xfrm>
          <a:off x="1254040" y="2673992"/>
          <a:ext cx="5229332" cy="314471"/>
          <a:chOff x="1254040" y="2673992"/>
          <a:chExt cx="5229332" cy="314471"/>
        </a:xfrm>
      </xdr:grpSpPr>
      <xdr:grpSp>
        <xdr:nvGrpSpPr>
          <xdr:cNvPr id="143" name="Shape 143"/>
          <xdr:cNvGrpSpPr/>
        </xdr:nvGrpSpPr>
        <xdr:grpSpPr>
          <a:xfrm>
            <a:off x="1254040" y="2673992"/>
            <a:ext cx="5229332" cy="314471"/>
            <a:chOff x="2731352" y="3622692"/>
            <a:chExt cx="5229332" cy="314471"/>
          </a:xfrm>
        </xdr:grpSpPr>
        <xdr:sp>
          <xdr:nvSpPr>
            <xdr:cNvPr id="144" name="Shape 144"/>
            <xdr:cNvSpPr/>
          </xdr:nvSpPr>
          <xdr:spPr>
            <a:xfrm>
              <a:off x="2731388" y="3622838"/>
              <a:ext cx="5229225" cy="3143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145" name="Shape 145"/>
            <xdr:cNvGrpSpPr/>
          </xdr:nvGrpSpPr>
          <xdr:grpSpPr>
            <a:xfrm>
              <a:off x="2731352" y="3622692"/>
              <a:ext cx="5229332" cy="314245"/>
              <a:chOff x="9171727" y="3444240"/>
              <a:chExt cx="5585700" cy="312308"/>
            </a:xfrm>
          </xdr:grpSpPr>
          <xdr:sp>
            <xdr:nvSpPr>
              <xdr:cNvPr id="146" name="Shape 146"/>
              <xdr:cNvSpPr/>
            </xdr:nvSpPr>
            <xdr:spPr>
              <a:xfrm>
                <a:off x="9171727" y="3444240"/>
                <a:ext cx="5585700" cy="3123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147" name="Shape 147"/>
              <xdr:cNvSpPr txBox="1"/>
            </xdr:nvSpPr>
            <xdr:spPr>
              <a:xfrm>
                <a:off x="9171738" y="3445714"/>
                <a:ext cx="1056300" cy="3108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sng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</a:t>
                </a: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mm</a:t>
                </a:r>
                <a:endParaRPr sz="1400"/>
              </a:p>
            </xdr:txBody>
          </xdr:sp>
          <xdr:sp>
            <xdr:nvSpPr>
              <xdr:cNvPr id="148" name="Shape 148"/>
              <xdr:cNvSpPr txBox="1"/>
            </xdr:nvSpPr>
            <xdr:spPr>
              <a:xfrm>
                <a:off x="10228030" y="3444248"/>
                <a:ext cx="1507200" cy="3123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149" name="Shape 149"/>
              <xdr:cNvSpPr txBox="1"/>
            </xdr:nvSpPr>
            <xdr:spPr>
              <a:xfrm>
                <a:off x="11735240" y="3444248"/>
                <a:ext cx="3021900" cy="3117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638175</xdr:colOff>
      <xdr:row>563</xdr:row>
      <xdr:rowOff>104775</xdr:rowOff>
    </xdr:from>
    <xdr:ext cx="5248275" cy="333375"/>
    <xdr:grpSp>
      <xdr:nvGrpSpPr>
        <xdr:cNvPr id="2" name="Shape 2" title="Drawing"/>
        <xdr:cNvGrpSpPr/>
      </xdr:nvGrpSpPr>
      <xdr:grpSpPr>
        <a:xfrm>
          <a:off x="1008615" y="2414500"/>
          <a:ext cx="5229332" cy="314475"/>
          <a:chOff x="1008615" y="2414500"/>
          <a:chExt cx="5229332" cy="314475"/>
        </a:xfrm>
      </xdr:grpSpPr>
      <xdr:grpSp>
        <xdr:nvGrpSpPr>
          <xdr:cNvPr id="150" name="Shape 150"/>
          <xdr:cNvGrpSpPr/>
        </xdr:nvGrpSpPr>
        <xdr:grpSpPr>
          <a:xfrm>
            <a:off x="1008615" y="2414500"/>
            <a:ext cx="5229332" cy="314475"/>
            <a:chOff x="2731352" y="3622688"/>
            <a:chExt cx="5229332" cy="314475"/>
          </a:xfrm>
        </xdr:grpSpPr>
        <xdr:sp>
          <xdr:nvSpPr>
            <xdr:cNvPr id="151" name="Shape 151"/>
            <xdr:cNvSpPr/>
          </xdr:nvSpPr>
          <xdr:spPr>
            <a:xfrm>
              <a:off x="2731388" y="3622838"/>
              <a:ext cx="5229225" cy="3143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152" name="Shape 152"/>
            <xdr:cNvGrpSpPr/>
          </xdr:nvGrpSpPr>
          <xdr:grpSpPr>
            <a:xfrm>
              <a:off x="2731352" y="3622688"/>
              <a:ext cx="5229332" cy="314240"/>
              <a:chOff x="9171727" y="3444236"/>
              <a:chExt cx="5585700" cy="312304"/>
            </a:xfrm>
          </xdr:grpSpPr>
          <xdr:sp>
            <xdr:nvSpPr>
              <xdr:cNvPr id="153" name="Shape 153"/>
              <xdr:cNvSpPr/>
            </xdr:nvSpPr>
            <xdr:spPr>
              <a:xfrm>
                <a:off x="9171727" y="3444240"/>
                <a:ext cx="5585700" cy="3123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154" name="Shape 154"/>
              <xdr:cNvSpPr txBox="1"/>
            </xdr:nvSpPr>
            <xdr:spPr>
              <a:xfrm>
                <a:off x="9171738" y="3445727"/>
                <a:ext cx="1296600" cy="3108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sng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</a:t>
                </a: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mm</a:t>
                </a:r>
                <a:endParaRPr sz="1400"/>
              </a:p>
            </xdr:txBody>
          </xdr:sp>
          <xdr:sp>
            <xdr:nvSpPr>
              <xdr:cNvPr id="155" name="Shape 155"/>
              <xdr:cNvSpPr txBox="1"/>
            </xdr:nvSpPr>
            <xdr:spPr>
              <a:xfrm>
                <a:off x="10468203" y="3444236"/>
                <a:ext cx="1441500" cy="3123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156" name="Shape 156"/>
              <xdr:cNvSpPr txBox="1"/>
            </xdr:nvSpPr>
            <xdr:spPr>
              <a:xfrm>
                <a:off x="11909961" y="3444248"/>
                <a:ext cx="2847300" cy="3117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647700</xdr:colOff>
      <xdr:row>589</xdr:row>
      <xdr:rowOff>9525</xdr:rowOff>
    </xdr:from>
    <xdr:ext cx="5248275" cy="333375"/>
    <xdr:grpSp>
      <xdr:nvGrpSpPr>
        <xdr:cNvPr id="2" name="Shape 2" title="Drawing"/>
        <xdr:cNvGrpSpPr/>
      </xdr:nvGrpSpPr>
      <xdr:grpSpPr>
        <a:xfrm>
          <a:off x="1254040" y="2673992"/>
          <a:ext cx="5229332" cy="314471"/>
          <a:chOff x="1254040" y="2673992"/>
          <a:chExt cx="5229332" cy="314471"/>
        </a:xfrm>
      </xdr:grpSpPr>
      <xdr:grpSp>
        <xdr:nvGrpSpPr>
          <xdr:cNvPr id="157" name="Shape 157"/>
          <xdr:cNvGrpSpPr/>
        </xdr:nvGrpSpPr>
        <xdr:grpSpPr>
          <a:xfrm>
            <a:off x="1254040" y="2673992"/>
            <a:ext cx="5229332" cy="314471"/>
            <a:chOff x="2731352" y="3622692"/>
            <a:chExt cx="5229332" cy="314471"/>
          </a:xfrm>
        </xdr:grpSpPr>
        <xdr:sp>
          <xdr:nvSpPr>
            <xdr:cNvPr id="158" name="Shape 158"/>
            <xdr:cNvSpPr/>
          </xdr:nvSpPr>
          <xdr:spPr>
            <a:xfrm>
              <a:off x="2731388" y="3622838"/>
              <a:ext cx="5229225" cy="3143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159" name="Shape 159"/>
            <xdr:cNvGrpSpPr/>
          </xdr:nvGrpSpPr>
          <xdr:grpSpPr>
            <a:xfrm>
              <a:off x="2731352" y="3622692"/>
              <a:ext cx="5229332" cy="314245"/>
              <a:chOff x="9171727" y="3444240"/>
              <a:chExt cx="5585700" cy="312308"/>
            </a:xfrm>
          </xdr:grpSpPr>
          <xdr:sp>
            <xdr:nvSpPr>
              <xdr:cNvPr id="160" name="Shape 160"/>
              <xdr:cNvSpPr/>
            </xdr:nvSpPr>
            <xdr:spPr>
              <a:xfrm>
                <a:off x="9171727" y="3444240"/>
                <a:ext cx="5585700" cy="3123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161" name="Shape 161"/>
              <xdr:cNvSpPr txBox="1"/>
            </xdr:nvSpPr>
            <xdr:spPr>
              <a:xfrm>
                <a:off x="9171738" y="3445714"/>
                <a:ext cx="1449300" cy="3108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sng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</a:t>
                </a: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mm</a:t>
                </a:r>
                <a:endParaRPr sz="1400"/>
              </a:p>
            </xdr:txBody>
          </xdr:sp>
          <xdr:sp>
            <xdr:nvSpPr>
              <xdr:cNvPr id="162" name="Shape 162"/>
              <xdr:cNvSpPr txBox="1"/>
            </xdr:nvSpPr>
            <xdr:spPr>
              <a:xfrm>
                <a:off x="10621107" y="3444248"/>
                <a:ext cx="1627500" cy="3123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163" name="Shape 163"/>
              <xdr:cNvSpPr txBox="1"/>
            </xdr:nvSpPr>
            <xdr:spPr>
              <a:xfrm>
                <a:off x="12248564" y="3444248"/>
                <a:ext cx="2508600" cy="3117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723900</xdr:colOff>
      <xdr:row>638</xdr:row>
      <xdr:rowOff>76200</xdr:rowOff>
    </xdr:from>
    <xdr:ext cx="5248275" cy="333375"/>
    <xdr:grpSp>
      <xdr:nvGrpSpPr>
        <xdr:cNvPr id="2" name="Shape 2" title="Drawing"/>
        <xdr:cNvGrpSpPr/>
      </xdr:nvGrpSpPr>
      <xdr:grpSpPr>
        <a:xfrm>
          <a:off x="1254040" y="2673992"/>
          <a:ext cx="5229332" cy="314471"/>
          <a:chOff x="1254040" y="2673992"/>
          <a:chExt cx="5229332" cy="314471"/>
        </a:xfrm>
      </xdr:grpSpPr>
      <xdr:grpSp>
        <xdr:nvGrpSpPr>
          <xdr:cNvPr id="164" name="Shape 164"/>
          <xdr:cNvGrpSpPr/>
        </xdr:nvGrpSpPr>
        <xdr:grpSpPr>
          <a:xfrm>
            <a:off x="1254040" y="2673992"/>
            <a:ext cx="5229332" cy="314471"/>
            <a:chOff x="2731352" y="3622692"/>
            <a:chExt cx="5229332" cy="314471"/>
          </a:xfrm>
        </xdr:grpSpPr>
        <xdr:sp>
          <xdr:nvSpPr>
            <xdr:cNvPr id="165" name="Shape 165"/>
            <xdr:cNvSpPr/>
          </xdr:nvSpPr>
          <xdr:spPr>
            <a:xfrm>
              <a:off x="2731388" y="3622838"/>
              <a:ext cx="5229225" cy="3143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166" name="Shape 166"/>
            <xdr:cNvGrpSpPr/>
          </xdr:nvGrpSpPr>
          <xdr:grpSpPr>
            <a:xfrm>
              <a:off x="2731352" y="3622692"/>
              <a:ext cx="5229332" cy="314245"/>
              <a:chOff x="9171727" y="3444240"/>
              <a:chExt cx="5585700" cy="312308"/>
            </a:xfrm>
          </xdr:grpSpPr>
          <xdr:sp>
            <xdr:nvSpPr>
              <xdr:cNvPr id="167" name="Shape 167"/>
              <xdr:cNvSpPr/>
            </xdr:nvSpPr>
            <xdr:spPr>
              <a:xfrm>
                <a:off x="9171727" y="3444240"/>
                <a:ext cx="5585700" cy="3123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168" name="Shape 168"/>
              <xdr:cNvSpPr txBox="1"/>
            </xdr:nvSpPr>
            <xdr:spPr>
              <a:xfrm>
                <a:off x="9171738" y="3445714"/>
                <a:ext cx="1296600" cy="3108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sng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</a:t>
                </a: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mm</a:t>
                </a:r>
                <a:endParaRPr sz="1400"/>
              </a:p>
            </xdr:txBody>
          </xdr:sp>
          <xdr:sp>
            <xdr:nvSpPr>
              <xdr:cNvPr id="169" name="Shape 169"/>
              <xdr:cNvSpPr txBox="1"/>
            </xdr:nvSpPr>
            <xdr:spPr>
              <a:xfrm>
                <a:off x="10468203" y="3444248"/>
                <a:ext cx="1441500" cy="3123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170" name="Shape 170"/>
              <xdr:cNvSpPr txBox="1"/>
            </xdr:nvSpPr>
            <xdr:spPr>
              <a:xfrm>
                <a:off x="11909961" y="3444248"/>
                <a:ext cx="2847300" cy="3117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609600</xdr:colOff>
      <xdr:row>664</xdr:row>
      <xdr:rowOff>38100</xdr:rowOff>
    </xdr:from>
    <xdr:ext cx="5248275" cy="333375"/>
    <xdr:grpSp>
      <xdr:nvGrpSpPr>
        <xdr:cNvPr id="2" name="Shape 2" title="Drawing"/>
        <xdr:cNvGrpSpPr/>
      </xdr:nvGrpSpPr>
      <xdr:grpSpPr>
        <a:xfrm>
          <a:off x="1254040" y="2673992"/>
          <a:ext cx="5229332" cy="314471"/>
          <a:chOff x="1254040" y="2673992"/>
          <a:chExt cx="5229332" cy="314471"/>
        </a:xfrm>
      </xdr:grpSpPr>
      <xdr:grpSp>
        <xdr:nvGrpSpPr>
          <xdr:cNvPr id="171" name="Shape 171"/>
          <xdr:cNvGrpSpPr/>
        </xdr:nvGrpSpPr>
        <xdr:grpSpPr>
          <a:xfrm>
            <a:off x="1254040" y="2673992"/>
            <a:ext cx="5229332" cy="314471"/>
            <a:chOff x="2731352" y="3622692"/>
            <a:chExt cx="5229332" cy="314471"/>
          </a:xfrm>
        </xdr:grpSpPr>
        <xdr:sp>
          <xdr:nvSpPr>
            <xdr:cNvPr id="172" name="Shape 172"/>
            <xdr:cNvSpPr/>
          </xdr:nvSpPr>
          <xdr:spPr>
            <a:xfrm>
              <a:off x="2731388" y="3622838"/>
              <a:ext cx="5229225" cy="3143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173" name="Shape 173"/>
            <xdr:cNvGrpSpPr/>
          </xdr:nvGrpSpPr>
          <xdr:grpSpPr>
            <a:xfrm>
              <a:off x="2731352" y="3622692"/>
              <a:ext cx="5229332" cy="314245"/>
              <a:chOff x="9171727" y="3444240"/>
              <a:chExt cx="5585700" cy="312308"/>
            </a:xfrm>
          </xdr:grpSpPr>
          <xdr:sp>
            <xdr:nvSpPr>
              <xdr:cNvPr id="174" name="Shape 174"/>
              <xdr:cNvSpPr/>
            </xdr:nvSpPr>
            <xdr:spPr>
              <a:xfrm>
                <a:off x="9171727" y="3444240"/>
                <a:ext cx="5585700" cy="3123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175" name="Shape 175"/>
              <xdr:cNvSpPr txBox="1"/>
            </xdr:nvSpPr>
            <xdr:spPr>
              <a:xfrm>
                <a:off x="9171738" y="3445714"/>
                <a:ext cx="1154400" cy="3108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sng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</a:t>
                </a: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mm</a:t>
                </a:r>
                <a:endParaRPr sz="1400"/>
              </a:p>
            </xdr:txBody>
          </xdr:sp>
          <xdr:sp>
            <xdr:nvSpPr>
              <xdr:cNvPr id="176" name="Shape 176"/>
              <xdr:cNvSpPr txBox="1"/>
            </xdr:nvSpPr>
            <xdr:spPr>
              <a:xfrm>
                <a:off x="10326139" y="3444248"/>
                <a:ext cx="1583700" cy="3123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177" name="Shape 177"/>
              <xdr:cNvSpPr txBox="1"/>
            </xdr:nvSpPr>
            <xdr:spPr>
              <a:xfrm>
                <a:off x="11909961" y="3444248"/>
                <a:ext cx="2847300" cy="3117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647700</xdr:colOff>
      <xdr:row>690</xdr:row>
      <xdr:rowOff>9525</xdr:rowOff>
    </xdr:from>
    <xdr:ext cx="5248275" cy="333375"/>
    <xdr:grpSp>
      <xdr:nvGrpSpPr>
        <xdr:cNvPr id="2" name="Shape 2" title="Drawing"/>
        <xdr:cNvGrpSpPr/>
      </xdr:nvGrpSpPr>
      <xdr:grpSpPr>
        <a:xfrm>
          <a:off x="1254040" y="2673992"/>
          <a:ext cx="5229332" cy="314471"/>
          <a:chOff x="1254040" y="2673992"/>
          <a:chExt cx="5229332" cy="314471"/>
        </a:xfrm>
      </xdr:grpSpPr>
      <xdr:grpSp>
        <xdr:nvGrpSpPr>
          <xdr:cNvPr id="178" name="Shape 178"/>
          <xdr:cNvGrpSpPr/>
        </xdr:nvGrpSpPr>
        <xdr:grpSpPr>
          <a:xfrm>
            <a:off x="1254040" y="2673992"/>
            <a:ext cx="5229332" cy="314471"/>
            <a:chOff x="2731352" y="3622692"/>
            <a:chExt cx="5229332" cy="314471"/>
          </a:xfrm>
        </xdr:grpSpPr>
        <xdr:sp>
          <xdr:nvSpPr>
            <xdr:cNvPr id="179" name="Shape 179"/>
            <xdr:cNvSpPr/>
          </xdr:nvSpPr>
          <xdr:spPr>
            <a:xfrm>
              <a:off x="2731388" y="3622838"/>
              <a:ext cx="5229225" cy="3143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180" name="Shape 180"/>
            <xdr:cNvGrpSpPr/>
          </xdr:nvGrpSpPr>
          <xdr:grpSpPr>
            <a:xfrm>
              <a:off x="2731352" y="3622692"/>
              <a:ext cx="5229332" cy="314245"/>
              <a:chOff x="9171727" y="3444240"/>
              <a:chExt cx="5585700" cy="312308"/>
            </a:xfrm>
          </xdr:grpSpPr>
          <xdr:sp>
            <xdr:nvSpPr>
              <xdr:cNvPr id="181" name="Shape 181"/>
              <xdr:cNvSpPr/>
            </xdr:nvSpPr>
            <xdr:spPr>
              <a:xfrm>
                <a:off x="9171727" y="3444240"/>
                <a:ext cx="5585700" cy="3123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182" name="Shape 182"/>
              <xdr:cNvSpPr txBox="1"/>
            </xdr:nvSpPr>
            <xdr:spPr>
              <a:xfrm>
                <a:off x="9171738" y="3445714"/>
                <a:ext cx="957900" cy="3108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sng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</a:t>
                </a: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mm</a:t>
                </a:r>
                <a:endParaRPr sz="1400"/>
              </a:p>
            </xdr:txBody>
          </xdr:sp>
          <xdr:sp>
            <xdr:nvSpPr>
              <xdr:cNvPr id="183" name="Shape 183"/>
              <xdr:cNvSpPr txBox="1"/>
            </xdr:nvSpPr>
            <xdr:spPr>
              <a:xfrm>
                <a:off x="10129626" y="3444248"/>
                <a:ext cx="1299600" cy="3123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184" name="Shape 184"/>
              <xdr:cNvSpPr txBox="1"/>
            </xdr:nvSpPr>
            <xdr:spPr>
              <a:xfrm>
                <a:off x="11429215" y="3444248"/>
                <a:ext cx="3327900" cy="3117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647700</xdr:colOff>
      <xdr:row>718</xdr:row>
      <xdr:rowOff>38100</xdr:rowOff>
    </xdr:from>
    <xdr:ext cx="5248275" cy="333375"/>
    <xdr:grpSp>
      <xdr:nvGrpSpPr>
        <xdr:cNvPr id="2" name="Shape 2" title="Drawing"/>
        <xdr:cNvGrpSpPr/>
      </xdr:nvGrpSpPr>
      <xdr:grpSpPr>
        <a:xfrm>
          <a:off x="1254040" y="2673992"/>
          <a:ext cx="5229332" cy="314471"/>
          <a:chOff x="1254040" y="2673992"/>
          <a:chExt cx="5229332" cy="314471"/>
        </a:xfrm>
      </xdr:grpSpPr>
      <xdr:grpSp>
        <xdr:nvGrpSpPr>
          <xdr:cNvPr id="185" name="Shape 185"/>
          <xdr:cNvGrpSpPr/>
        </xdr:nvGrpSpPr>
        <xdr:grpSpPr>
          <a:xfrm>
            <a:off x="1254040" y="2673992"/>
            <a:ext cx="5229332" cy="314471"/>
            <a:chOff x="2731352" y="3622692"/>
            <a:chExt cx="5229332" cy="314471"/>
          </a:xfrm>
        </xdr:grpSpPr>
        <xdr:sp>
          <xdr:nvSpPr>
            <xdr:cNvPr id="186" name="Shape 186"/>
            <xdr:cNvSpPr/>
          </xdr:nvSpPr>
          <xdr:spPr>
            <a:xfrm>
              <a:off x="2731388" y="3622838"/>
              <a:ext cx="5229225" cy="3143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187" name="Shape 187"/>
            <xdr:cNvGrpSpPr/>
          </xdr:nvGrpSpPr>
          <xdr:grpSpPr>
            <a:xfrm>
              <a:off x="2731352" y="3622692"/>
              <a:ext cx="5229332" cy="314245"/>
              <a:chOff x="9171727" y="3444240"/>
              <a:chExt cx="5585700" cy="312308"/>
            </a:xfrm>
          </xdr:grpSpPr>
          <xdr:sp>
            <xdr:nvSpPr>
              <xdr:cNvPr id="188" name="Shape 188"/>
              <xdr:cNvSpPr/>
            </xdr:nvSpPr>
            <xdr:spPr>
              <a:xfrm>
                <a:off x="9171727" y="3444240"/>
                <a:ext cx="5585700" cy="3123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189" name="Shape 189"/>
              <xdr:cNvSpPr txBox="1"/>
            </xdr:nvSpPr>
            <xdr:spPr>
              <a:xfrm>
                <a:off x="9171738" y="3445714"/>
                <a:ext cx="1034400" cy="3108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sng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</a:t>
                </a: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mm</a:t>
                </a:r>
                <a:endParaRPr sz="1400"/>
              </a:p>
            </xdr:txBody>
          </xdr:sp>
          <xdr:sp>
            <xdr:nvSpPr>
              <xdr:cNvPr id="190" name="Shape 190"/>
              <xdr:cNvSpPr txBox="1"/>
            </xdr:nvSpPr>
            <xdr:spPr>
              <a:xfrm>
                <a:off x="10206052" y="3444248"/>
                <a:ext cx="1441800" cy="3123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191" name="Shape 191"/>
              <xdr:cNvSpPr txBox="1"/>
            </xdr:nvSpPr>
            <xdr:spPr>
              <a:xfrm>
                <a:off x="11647865" y="3444248"/>
                <a:ext cx="3109200" cy="3117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647700</xdr:colOff>
      <xdr:row>744</xdr:row>
      <xdr:rowOff>180975</xdr:rowOff>
    </xdr:from>
    <xdr:ext cx="5248275" cy="333375"/>
    <xdr:grpSp>
      <xdr:nvGrpSpPr>
        <xdr:cNvPr id="2" name="Shape 2" title="Drawing"/>
        <xdr:cNvGrpSpPr/>
      </xdr:nvGrpSpPr>
      <xdr:grpSpPr>
        <a:xfrm>
          <a:off x="1080190" y="2571742"/>
          <a:ext cx="5229332" cy="314471"/>
          <a:chOff x="1080190" y="2571742"/>
          <a:chExt cx="5229332" cy="314471"/>
        </a:xfrm>
      </xdr:grpSpPr>
      <xdr:grpSp>
        <xdr:nvGrpSpPr>
          <xdr:cNvPr id="192" name="Shape 192"/>
          <xdr:cNvGrpSpPr/>
        </xdr:nvGrpSpPr>
        <xdr:grpSpPr>
          <a:xfrm>
            <a:off x="1080190" y="2571742"/>
            <a:ext cx="5229332" cy="314471"/>
            <a:chOff x="2731352" y="3622692"/>
            <a:chExt cx="5229332" cy="314471"/>
          </a:xfrm>
        </xdr:grpSpPr>
        <xdr:sp>
          <xdr:nvSpPr>
            <xdr:cNvPr id="193" name="Shape 193"/>
            <xdr:cNvSpPr/>
          </xdr:nvSpPr>
          <xdr:spPr>
            <a:xfrm>
              <a:off x="2731388" y="3622838"/>
              <a:ext cx="5229225" cy="3143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194" name="Shape 194"/>
            <xdr:cNvGrpSpPr/>
          </xdr:nvGrpSpPr>
          <xdr:grpSpPr>
            <a:xfrm>
              <a:off x="2731352" y="3622692"/>
              <a:ext cx="5229332" cy="314245"/>
              <a:chOff x="9171727" y="3444240"/>
              <a:chExt cx="5585700" cy="312308"/>
            </a:xfrm>
          </xdr:grpSpPr>
          <xdr:sp>
            <xdr:nvSpPr>
              <xdr:cNvPr id="195" name="Shape 195"/>
              <xdr:cNvSpPr/>
            </xdr:nvSpPr>
            <xdr:spPr>
              <a:xfrm>
                <a:off x="9171727" y="3444240"/>
                <a:ext cx="5585700" cy="3123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196" name="Shape 196"/>
              <xdr:cNvSpPr txBox="1"/>
            </xdr:nvSpPr>
            <xdr:spPr>
              <a:xfrm>
                <a:off x="9171738" y="3445714"/>
                <a:ext cx="1187400" cy="3108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sng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</a:t>
                </a: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mm</a:t>
                </a:r>
                <a:endParaRPr sz="1400"/>
              </a:p>
            </xdr:txBody>
          </xdr:sp>
          <xdr:sp>
            <xdr:nvSpPr>
              <xdr:cNvPr id="197" name="Shape 197"/>
              <xdr:cNvSpPr txBox="1"/>
            </xdr:nvSpPr>
            <xdr:spPr>
              <a:xfrm>
                <a:off x="10359011" y="3444248"/>
                <a:ext cx="1496400" cy="3123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198" name="Shape 198"/>
              <xdr:cNvSpPr txBox="1"/>
            </xdr:nvSpPr>
            <xdr:spPr>
              <a:xfrm>
                <a:off x="11855406" y="3444248"/>
                <a:ext cx="2901900" cy="3117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628650</xdr:colOff>
      <xdr:row>772</xdr:row>
      <xdr:rowOff>38100</xdr:rowOff>
    </xdr:from>
    <xdr:ext cx="5248275" cy="333375"/>
    <xdr:grpSp>
      <xdr:nvGrpSpPr>
        <xdr:cNvPr id="2" name="Shape 2" title="Drawing"/>
        <xdr:cNvGrpSpPr/>
      </xdr:nvGrpSpPr>
      <xdr:grpSpPr>
        <a:xfrm>
          <a:off x="1254040" y="2673992"/>
          <a:ext cx="5229332" cy="314471"/>
          <a:chOff x="1254040" y="2673992"/>
          <a:chExt cx="5229332" cy="314471"/>
        </a:xfrm>
      </xdr:grpSpPr>
      <xdr:grpSp>
        <xdr:nvGrpSpPr>
          <xdr:cNvPr id="199" name="Shape 199"/>
          <xdr:cNvGrpSpPr/>
        </xdr:nvGrpSpPr>
        <xdr:grpSpPr>
          <a:xfrm>
            <a:off x="1254040" y="2673992"/>
            <a:ext cx="5229332" cy="314471"/>
            <a:chOff x="2731352" y="3622692"/>
            <a:chExt cx="5229332" cy="314471"/>
          </a:xfrm>
        </xdr:grpSpPr>
        <xdr:sp>
          <xdr:nvSpPr>
            <xdr:cNvPr id="200" name="Shape 200"/>
            <xdr:cNvSpPr/>
          </xdr:nvSpPr>
          <xdr:spPr>
            <a:xfrm>
              <a:off x="2731388" y="3622838"/>
              <a:ext cx="5229225" cy="3143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201" name="Shape 201"/>
            <xdr:cNvGrpSpPr/>
          </xdr:nvGrpSpPr>
          <xdr:grpSpPr>
            <a:xfrm>
              <a:off x="2731352" y="3622692"/>
              <a:ext cx="5229332" cy="314245"/>
              <a:chOff x="9171727" y="3444240"/>
              <a:chExt cx="5585700" cy="312308"/>
            </a:xfrm>
          </xdr:grpSpPr>
          <xdr:sp>
            <xdr:nvSpPr>
              <xdr:cNvPr id="202" name="Shape 202"/>
              <xdr:cNvSpPr/>
            </xdr:nvSpPr>
            <xdr:spPr>
              <a:xfrm>
                <a:off x="9171727" y="3444240"/>
                <a:ext cx="5585700" cy="3123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203" name="Shape 203"/>
              <xdr:cNvSpPr txBox="1"/>
            </xdr:nvSpPr>
            <xdr:spPr>
              <a:xfrm>
                <a:off x="9171738" y="3445714"/>
                <a:ext cx="1099800" cy="3108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sng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</a:t>
                </a: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mm</a:t>
                </a:r>
                <a:endParaRPr sz="1400"/>
              </a:p>
            </xdr:txBody>
          </xdr:sp>
          <xdr:sp>
            <xdr:nvSpPr>
              <xdr:cNvPr id="204" name="Shape 204"/>
              <xdr:cNvSpPr txBox="1"/>
            </xdr:nvSpPr>
            <xdr:spPr>
              <a:xfrm>
                <a:off x="10271530" y="3444248"/>
                <a:ext cx="1572900" cy="3123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205" name="Shape 205"/>
              <xdr:cNvSpPr txBox="1"/>
            </xdr:nvSpPr>
            <xdr:spPr>
              <a:xfrm>
                <a:off x="11844431" y="3444248"/>
                <a:ext cx="2912700" cy="3117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581025</xdr:colOff>
      <xdr:row>796</xdr:row>
      <xdr:rowOff>180975</xdr:rowOff>
    </xdr:from>
    <xdr:ext cx="5248275" cy="333375"/>
    <xdr:grpSp>
      <xdr:nvGrpSpPr>
        <xdr:cNvPr id="2" name="Shape 2" title="Drawing"/>
        <xdr:cNvGrpSpPr/>
      </xdr:nvGrpSpPr>
      <xdr:grpSpPr>
        <a:xfrm>
          <a:off x="1254040" y="2673992"/>
          <a:ext cx="5229332" cy="314471"/>
          <a:chOff x="1254040" y="2673992"/>
          <a:chExt cx="5229332" cy="314471"/>
        </a:xfrm>
      </xdr:grpSpPr>
      <xdr:grpSp>
        <xdr:nvGrpSpPr>
          <xdr:cNvPr id="206" name="Shape 206"/>
          <xdr:cNvGrpSpPr/>
        </xdr:nvGrpSpPr>
        <xdr:grpSpPr>
          <a:xfrm>
            <a:off x="1254040" y="2673992"/>
            <a:ext cx="5229332" cy="314471"/>
            <a:chOff x="2731352" y="3622692"/>
            <a:chExt cx="5229332" cy="314471"/>
          </a:xfrm>
        </xdr:grpSpPr>
        <xdr:sp>
          <xdr:nvSpPr>
            <xdr:cNvPr id="207" name="Shape 207"/>
            <xdr:cNvSpPr/>
          </xdr:nvSpPr>
          <xdr:spPr>
            <a:xfrm>
              <a:off x="2731388" y="3622838"/>
              <a:ext cx="5229225" cy="3143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208" name="Shape 208"/>
            <xdr:cNvGrpSpPr/>
          </xdr:nvGrpSpPr>
          <xdr:grpSpPr>
            <a:xfrm>
              <a:off x="2731352" y="3622692"/>
              <a:ext cx="5229332" cy="314245"/>
              <a:chOff x="9171727" y="3444240"/>
              <a:chExt cx="5585700" cy="312308"/>
            </a:xfrm>
          </xdr:grpSpPr>
          <xdr:sp>
            <xdr:nvSpPr>
              <xdr:cNvPr id="209" name="Shape 209"/>
              <xdr:cNvSpPr/>
            </xdr:nvSpPr>
            <xdr:spPr>
              <a:xfrm>
                <a:off x="9171727" y="3444240"/>
                <a:ext cx="5585700" cy="3123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210" name="Shape 210"/>
              <xdr:cNvSpPr txBox="1"/>
            </xdr:nvSpPr>
            <xdr:spPr>
              <a:xfrm>
                <a:off x="9171738" y="3445714"/>
                <a:ext cx="1493100" cy="3108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sng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</a:t>
                </a: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mm</a:t>
                </a:r>
                <a:endParaRPr sz="1400"/>
              </a:p>
            </xdr:txBody>
          </xdr:sp>
          <xdr:sp>
            <xdr:nvSpPr>
              <xdr:cNvPr id="211" name="Shape 211"/>
              <xdr:cNvSpPr txBox="1"/>
            </xdr:nvSpPr>
            <xdr:spPr>
              <a:xfrm>
                <a:off x="10588436" y="3444248"/>
                <a:ext cx="1627200" cy="3123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212" name="Shape 212"/>
              <xdr:cNvSpPr txBox="1"/>
            </xdr:nvSpPr>
            <xdr:spPr>
              <a:xfrm>
                <a:off x="12215665" y="3444248"/>
                <a:ext cx="2541600" cy="3117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504825</xdr:colOff>
      <xdr:row>822</xdr:row>
      <xdr:rowOff>85725</xdr:rowOff>
    </xdr:from>
    <xdr:ext cx="5248275" cy="333375"/>
    <xdr:grpSp>
      <xdr:nvGrpSpPr>
        <xdr:cNvPr id="2" name="Shape 2" title="Drawing"/>
        <xdr:cNvGrpSpPr/>
      </xdr:nvGrpSpPr>
      <xdr:grpSpPr>
        <a:xfrm>
          <a:off x="1254040" y="2673992"/>
          <a:ext cx="5229332" cy="314471"/>
          <a:chOff x="1254040" y="2673992"/>
          <a:chExt cx="5229332" cy="314471"/>
        </a:xfrm>
      </xdr:grpSpPr>
      <xdr:grpSp>
        <xdr:nvGrpSpPr>
          <xdr:cNvPr id="213" name="Shape 213"/>
          <xdr:cNvGrpSpPr/>
        </xdr:nvGrpSpPr>
        <xdr:grpSpPr>
          <a:xfrm>
            <a:off x="1254040" y="2673992"/>
            <a:ext cx="5229332" cy="314471"/>
            <a:chOff x="2731352" y="3622692"/>
            <a:chExt cx="5229332" cy="314471"/>
          </a:xfrm>
        </xdr:grpSpPr>
        <xdr:sp>
          <xdr:nvSpPr>
            <xdr:cNvPr id="214" name="Shape 214"/>
            <xdr:cNvSpPr/>
          </xdr:nvSpPr>
          <xdr:spPr>
            <a:xfrm>
              <a:off x="2731388" y="3622838"/>
              <a:ext cx="5229225" cy="3143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215" name="Shape 215"/>
            <xdr:cNvGrpSpPr/>
          </xdr:nvGrpSpPr>
          <xdr:grpSpPr>
            <a:xfrm>
              <a:off x="2731352" y="3622692"/>
              <a:ext cx="5229332" cy="314245"/>
              <a:chOff x="9171727" y="3444240"/>
              <a:chExt cx="5585700" cy="312308"/>
            </a:xfrm>
          </xdr:grpSpPr>
          <xdr:sp>
            <xdr:nvSpPr>
              <xdr:cNvPr id="216" name="Shape 216"/>
              <xdr:cNvSpPr/>
            </xdr:nvSpPr>
            <xdr:spPr>
              <a:xfrm>
                <a:off x="9171727" y="3444240"/>
                <a:ext cx="5585700" cy="3123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217" name="Shape 217"/>
              <xdr:cNvSpPr txBox="1"/>
            </xdr:nvSpPr>
            <xdr:spPr>
              <a:xfrm>
                <a:off x="9171738" y="3445714"/>
                <a:ext cx="597300" cy="3108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7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7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750" u="sng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</a:t>
                </a:r>
                <a:r>
                  <a:rPr b="1" i="0" lang="en-US" sz="7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mm</a:t>
                </a:r>
                <a:endParaRPr sz="1200"/>
              </a:p>
            </xdr:txBody>
          </xdr:sp>
          <xdr:sp>
            <xdr:nvSpPr>
              <xdr:cNvPr id="218" name="Shape 218"/>
              <xdr:cNvSpPr txBox="1"/>
            </xdr:nvSpPr>
            <xdr:spPr>
              <a:xfrm>
                <a:off x="9769153" y="3444248"/>
                <a:ext cx="1136100" cy="3123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219" name="Shape 219"/>
              <xdr:cNvSpPr txBox="1"/>
            </xdr:nvSpPr>
            <xdr:spPr>
              <a:xfrm>
                <a:off x="10905155" y="3444248"/>
                <a:ext cx="3852000" cy="3117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571500</xdr:colOff>
      <xdr:row>851</xdr:row>
      <xdr:rowOff>28575</xdr:rowOff>
    </xdr:from>
    <xdr:ext cx="5248275" cy="333375"/>
    <xdr:grpSp>
      <xdr:nvGrpSpPr>
        <xdr:cNvPr id="2" name="Shape 2" title="Drawing"/>
        <xdr:cNvGrpSpPr/>
      </xdr:nvGrpSpPr>
      <xdr:grpSpPr>
        <a:xfrm>
          <a:off x="1254040" y="2673992"/>
          <a:ext cx="5229332" cy="314471"/>
          <a:chOff x="1254040" y="2673992"/>
          <a:chExt cx="5229332" cy="314471"/>
        </a:xfrm>
      </xdr:grpSpPr>
      <xdr:grpSp>
        <xdr:nvGrpSpPr>
          <xdr:cNvPr id="220" name="Shape 220"/>
          <xdr:cNvGrpSpPr/>
        </xdr:nvGrpSpPr>
        <xdr:grpSpPr>
          <a:xfrm>
            <a:off x="1254040" y="2673992"/>
            <a:ext cx="5229332" cy="314471"/>
            <a:chOff x="2731352" y="3622692"/>
            <a:chExt cx="5229332" cy="314471"/>
          </a:xfrm>
        </xdr:grpSpPr>
        <xdr:sp>
          <xdr:nvSpPr>
            <xdr:cNvPr id="221" name="Shape 221"/>
            <xdr:cNvSpPr/>
          </xdr:nvSpPr>
          <xdr:spPr>
            <a:xfrm>
              <a:off x="2731388" y="3622838"/>
              <a:ext cx="5229225" cy="3143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222" name="Shape 222"/>
            <xdr:cNvGrpSpPr/>
          </xdr:nvGrpSpPr>
          <xdr:grpSpPr>
            <a:xfrm>
              <a:off x="2731352" y="3622692"/>
              <a:ext cx="5229332" cy="314245"/>
              <a:chOff x="9171727" y="3444240"/>
              <a:chExt cx="5585700" cy="312308"/>
            </a:xfrm>
          </xdr:grpSpPr>
          <xdr:sp>
            <xdr:nvSpPr>
              <xdr:cNvPr id="223" name="Shape 223"/>
              <xdr:cNvSpPr/>
            </xdr:nvSpPr>
            <xdr:spPr>
              <a:xfrm>
                <a:off x="9171727" y="3444240"/>
                <a:ext cx="5585700" cy="3123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224" name="Shape 224"/>
              <xdr:cNvSpPr txBox="1"/>
            </xdr:nvSpPr>
            <xdr:spPr>
              <a:xfrm>
                <a:off x="9171738" y="3445714"/>
                <a:ext cx="684900" cy="3108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sng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</a:t>
                </a: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mm</a:t>
                </a:r>
                <a:endParaRPr sz="1400"/>
              </a:p>
            </xdr:txBody>
          </xdr:sp>
          <xdr:sp>
            <xdr:nvSpPr>
              <xdr:cNvPr id="225" name="Shape 225"/>
              <xdr:cNvSpPr txBox="1"/>
            </xdr:nvSpPr>
            <xdr:spPr>
              <a:xfrm>
                <a:off x="9856634" y="3444248"/>
                <a:ext cx="1234200" cy="3123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226" name="Shape 226"/>
              <xdr:cNvSpPr txBox="1"/>
            </xdr:nvSpPr>
            <xdr:spPr>
              <a:xfrm>
                <a:off x="11090828" y="3444248"/>
                <a:ext cx="3666300" cy="3117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504825</xdr:colOff>
      <xdr:row>882</xdr:row>
      <xdr:rowOff>123825</xdr:rowOff>
    </xdr:from>
    <xdr:ext cx="5381625" cy="600075"/>
    <xdr:grpSp>
      <xdr:nvGrpSpPr>
        <xdr:cNvPr id="2" name="Shape 2" title="Drawing"/>
        <xdr:cNvGrpSpPr/>
      </xdr:nvGrpSpPr>
      <xdr:grpSpPr>
        <a:xfrm>
          <a:off x="908450" y="2673958"/>
          <a:ext cx="5575248" cy="314471"/>
          <a:chOff x="908450" y="2673958"/>
          <a:chExt cx="5575248" cy="314471"/>
        </a:xfrm>
      </xdr:grpSpPr>
      <xdr:grpSp>
        <xdr:nvGrpSpPr>
          <xdr:cNvPr id="227" name="Shape 227"/>
          <xdr:cNvGrpSpPr/>
        </xdr:nvGrpSpPr>
        <xdr:grpSpPr>
          <a:xfrm>
            <a:off x="1220352" y="2673958"/>
            <a:ext cx="5263346" cy="314471"/>
            <a:chOff x="2731352" y="3622692"/>
            <a:chExt cx="5229355" cy="314471"/>
          </a:xfrm>
        </xdr:grpSpPr>
        <xdr:sp>
          <xdr:nvSpPr>
            <xdr:cNvPr id="228" name="Shape 228"/>
            <xdr:cNvSpPr/>
          </xdr:nvSpPr>
          <xdr:spPr>
            <a:xfrm>
              <a:off x="2731388" y="3622838"/>
              <a:ext cx="5229225" cy="3143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229" name="Shape 229"/>
            <xdr:cNvGrpSpPr/>
          </xdr:nvGrpSpPr>
          <xdr:grpSpPr>
            <a:xfrm>
              <a:off x="2731352" y="3622692"/>
              <a:ext cx="5229355" cy="314253"/>
              <a:chOff x="9171727" y="3444240"/>
              <a:chExt cx="5585724" cy="312317"/>
            </a:xfrm>
          </xdr:grpSpPr>
          <xdr:sp>
            <xdr:nvSpPr>
              <xdr:cNvPr id="230" name="Shape 230"/>
              <xdr:cNvSpPr/>
            </xdr:nvSpPr>
            <xdr:spPr>
              <a:xfrm>
                <a:off x="9171727" y="3444240"/>
                <a:ext cx="5585700" cy="3123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231" name="Shape 231"/>
              <xdr:cNvSpPr txBox="1"/>
            </xdr:nvSpPr>
            <xdr:spPr>
              <a:xfrm>
                <a:off x="9171750" y="3445723"/>
                <a:ext cx="249600" cy="3108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t/>
                </a:r>
                <a:endParaRPr sz="800"/>
              </a:p>
            </xdr:txBody>
          </xdr:sp>
          <xdr:sp>
            <xdr:nvSpPr>
              <xdr:cNvPr id="232" name="Shape 232"/>
              <xdr:cNvSpPr txBox="1"/>
            </xdr:nvSpPr>
            <xdr:spPr>
              <a:xfrm>
                <a:off x="9421225" y="3444257"/>
                <a:ext cx="1221600" cy="3123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rtl="0" algn="ctr"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lang="en-US" sz="950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lang="en-US" sz="950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lang="en-US" sz="950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233" name="Shape 233"/>
              <xdr:cNvSpPr txBox="1"/>
            </xdr:nvSpPr>
            <xdr:spPr>
              <a:xfrm>
                <a:off x="10642951" y="3444248"/>
                <a:ext cx="4114500" cy="3117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  <xdr:sp>
        <xdr:nvSpPr>
          <xdr:cNvPr id="234" name="Shape 234"/>
          <xdr:cNvSpPr txBox="1"/>
        </xdr:nvSpPr>
        <xdr:spPr>
          <a:xfrm rot="-5400000">
            <a:off x="908450" y="2705100"/>
            <a:ext cx="685200" cy="266100"/>
          </a:xfrm>
          <a:prstGeom prst="rect">
            <a:avLst/>
          </a:prstGeom>
          <a:noFill/>
          <a:ln>
            <a:noFill/>
          </a:ln>
        </xdr:spPr>
        <xdr:txBody>
          <a:bodyPr anchorCtr="0" anchor="t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Clr>
                <a:srgbClr val="757070"/>
              </a:buClr>
              <a:buSzPts val="950"/>
              <a:buFont typeface="Calibri"/>
              <a:buNone/>
            </a:pPr>
            <a:r>
              <a:rPr b="1" lang="en-US" sz="650">
                <a:solidFill>
                  <a:srgbClr val="757070"/>
                </a:solidFill>
                <a:latin typeface="Calibri"/>
                <a:ea typeface="Calibri"/>
                <a:cs typeface="Calibri"/>
                <a:sym typeface="Calibri"/>
              </a:rPr>
              <a:t>Spa</a:t>
            </a:r>
            <a:r>
              <a:rPr b="1" lang="en-US" sz="650">
                <a:solidFill>
                  <a:srgbClr val="757070"/>
                </a:solidFill>
                <a:latin typeface="Calibri"/>
                <a:ea typeface="Calibri"/>
                <a:cs typeface="Calibri"/>
                <a:sym typeface="Calibri"/>
              </a:rPr>
              <a:t>t</a:t>
            </a:r>
            <a:br>
              <a:rPr b="1" lang="en-US" sz="650">
                <a:solidFill>
                  <a:srgbClr val="757070"/>
                </a:solidFill>
                <a:latin typeface="Calibri"/>
                <a:ea typeface="Calibri"/>
                <a:cs typeface="Calibri"/>
                <a:sym typeface="Calibri"/>
              </a:rPr>
            </a:br>
            <a:r>
              <a:rPr b="1" lang="en-US" sz="650" u="sng">
                <a:solidFill>
                  <a:srgbClr val="757070"/>
                </a:solidFill>
                <a:latin typeface="Calibri"/>
                <a:ea typeface="Calibri"/>
                <a:cs typeface="Calibri"/>
                <a:sym typeface="Calibri"/>
              </a:rPr>
              <a:t>&lt;</a:t>
            </a:r>
            <a:r>
              <a:rPr b="1" lang="en-US" sz="650">
                <a:solidFill>
                  <a:srgbClr val="757070"/>
                </a:solidFill>
                <a:latin typeface="Calibri"/>
                <a:ea typeface="Calibri"/>
                <a:cs typeface="Calibri"/>
                <a:sym typeface="Calibri"/>
              </a:rPr>
              <a:t>40 mm</a:t>
            </a:r>
            <a:endParaRPr sz="1100"/>
          </a:p>
        </xdr:txBody>
      </xdr:sp>
    </xdr:grp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9</xdr:col>
      <xdr:colOff>123825</xdr:colOff>
      <xdr:row>1</xdr:row>
      <xdr:rowOff>76200</xdr:rowOff>
    </xdr:from>
    <xdr:ext cx="5972175" cy="3752850"/>
    <xdr:graphicFrame>
      <xdr:nvGraphicFramePr>
        <xdr:cNvPr id="1791050220" name="Chart 35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9</xdr:col>
      <xdr:colOff>104775</xdr:colOff>
      <xdr:row>25</xdr:row>
      <xdr:rowOff>123825</xdr:rowOff>
    </xdr:from>
    <xdr:ext cx="5972175" cy="3752850"/>
    <xdr:graphicFrame>
      <xdr:nvGraphicFramePr>
        <xdr:cNvPr id="1911951681" name="Chart 36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9</xdr:col>
      <xdr:colOff>295275</xdr:colOff>
      <xdr:row>80</xdr:row>
      <xdr:rowOff>171450</xdr:rowOff>
    </xdr:from>
    <xdr:ext cx="5962650" cy="3752850"/>
    <xdr:graphicFrame>
      <xdr:nvGraphicFramePr>
        <xdr:cNvPr id="674381699" name="Chart 37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9</xdr:col>
      <xdr:colOff>447675</xdr:colOff>
      <xdr:row>106</xdr:row>
      <xdr:rowOff>38100</xdr:rowOff>
    </xdr:from>
    <xdr:ext cx="5810250" cy="3648075"/>
    <xdr:graphicFrame>
      <xdr:nvGraphicFramePr>
        <xdr:cNvPr id="1169432630" name="Chart 38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9</xdr:col>
      <xdr:colOff>295275</xdr:colOff>
      <xdr:row>127</xdr:row>
      <xdr:rowOff>161925</xdr:rowOff>
    </xdr:from>
    <xdr:ext cx="6276975" cy="3971925"/>
    <xdr:graphicFrame>
      <xdr:nvGraphicFramePr>
        <xdr:cNvPr id="469647890" name="Chart 39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oneCellAnchor>
  <xdr:oneCellAnchor>
    <xdr:from>
      <xdr:col>9</xdr:col>
      <xdr:colOff>371475</xdr:colOff>
      <xdr:row>153</xdr:row>
      <xdr:rowOff>0</xdr:rowOff>
    </xdr:from>
    <xdr:ext cx="5962650" cy="3752850"/>
    <xdr:graphicFrame>
      <xdr:nvGraphicFramePr>
        <xdr:cNvPr id="1161842418" name="Chart 40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6"/>
        </a:graphicData>
      </a:graphic>
    </xdr:graphicFrame>
    <xdr:clientData fLocksWithSheet="0"/>
  </xdr:oneCellAnchor>
  <xdr:oneCellAnchor>
    <xdr:from>
      <xdr:col>9</xdr:col>
      <xdr:colOff>304800</xdr:colOff>
      <xdr:row>181</xdr:row>
      <xdr:rowOff>38100</xdr:rowOff>
    </xdr:from>
    <xdr:ext cx="5962650" cy="3752850"/>
    <xdr:graphicFrame>
      <xdr:nvGraphicFramePr>
        <xdr:cNvPr id="1610931487" name="Chart 4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7"/>
        </a:graphicData>
      </a:graphic>
    </xdr:graphicFrame>
    <xdr:clientData fLocksWithSheet="0"/>
  </xdr:oneCellAnchor>
  <xdr:oneCellAnchor>
    <xdr:from>
      <xdr:col>9</xdr:col>
      <xdr:colOff>342900</xdr:colOff>
      <xdr:row>207</xdr:row>
      <xdr:rowOff>0</xdr:rowOff>
    </xdr:from>
    <xdr:ext cx="5962650" cy="3752850"/>
    <xdr:graphicFrame>
      <xdr:nvGraphicFramePr>
        <xdr:cNvPr id="1243773929" name="Chart 4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8"/>
        </a:graphicData>
      </a:graphic>
    </xdr:graphicFrame>
    <xdr:clientData fLocksWithSheet="0"/>
  </xdr:oneCellAnchor>
  <xdr:oneCellAnchor>
    <xdr:from>
      <xdr:col>9</xdr:col>
      <xdr:colOff>447675</xdr:colOff>
      <xdr:row>236</xdr:row>
      <xdr:rowOff>0</xdr:rowOff>
    </xdr:from>
    <xdr:ext cx="5962650" cy="3752850"/>
    <xdr:graphicFrame>
      <xdr:nvGraphicFramePr>
        <xdr:cNvPr id="2100181984" name="Chart 4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9"/>
        </a:graphicData>
      </a:graphic>
    </xdr:graphicFrame>
    <xdr:clientData fLocksWithSheet="0"/>
  </xdr:oneCellAnchor>
  <xdr:oneCellAnchor>
    <xdr:from>
      <xdr:col>10</xdr:col>
      <xdr:colOff>0</xdr:colOff>
      <xdr:row>264</xdr:row>
      <xdr:rowOff>0</xdr:rowOff>
    </xdr:from>
    <xdr:ext cx="5981700" cy="3743325"/>
    <xdr:graphicFrame>
      <xdr:nvGraphicFramePr>
        <xdr:cNvPr id="608968105" name="Chart 44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0"/>
        </a:graphicData>
      </a:graphic>
    </xdr:graphicFrame>
    <xdr:clientData fLocksWithSheet="0"/>
  </xdr:oneCellAnchor>
  <xdr:oneCellAnchor>
    <xdr:from>
      <xdr:col>10</xdr:col>
      <xdr:colOff>0</xdr:colOff>
      <xdr:row>290</xdr:row>
      <xdr:rowOff>0</xdr:rowOff>
    </xdr:from>
    <xdr:ext cx="5981700" cy="3752850"/>
    <xdr:graphicFrame>
      <xdr:nvGraphicFramePr>
        <xdr:cNvPr id="743195657" name="Chart 45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1"/>
        </a:graphicData>
      </a:graphic>
    </xdr:graphicFrame>
    <xdr:clientData fLocksWithSheet="0"/>
  </xdr:oneCellAnchor>
  <xdr:oneCellAnchor>
    <xdr:from>
      <xdr:col>10</xdr:col>
      <xdr:colOff>0</xdr:colOff>
      <xdr:row>319</xdr:row>
      <xdr:rowOff>0</xdr:rowOff>
    </xdr:from>
    <xdr:ext cx="5981700" cy="3752850"/>
    <xdr:graphicFrame>
      <xdr:nvGraphicFramePr>
        <xdr:cNvPr id="1527110188" name="Chart 46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2"/>
        </a:graphicData>
      </a:graphic>
    </xdr:graphicFrame>
    <xdr:clientData fLocksWithSheet="0"/>
  </xdr:oneCellAnchor>
  <xdr:oneCellAnchor>
    <xdr:from>
      <xdr:col>10</xdr:col>
      <xdr:colOff>9525</xdr:colOff>
      <xdr:row>345</xdr:row>
      <xdr:rowOff>9525</xdr:rowOff>
    </xdr:from>
    <xdr:ext cx="5981700" cy="3743325"/>
    <xdr:graphicFrame>
      <xdr:nvGraphicFramePr>
        <xdr:cNvPr id="1462485250" name="Chart 47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3"/>
        </a:graphicData>
      </a:graphic>
    </xdr:graphicFrame>
    <xdr:clientData fLocksWithSheet="0"/>
  </xdr:oneCellAnchor>
  <xdr:oneCellAnchor>
    <xdr:from>
      <xdr:col>10</xdr:col>
      <xdr:colOff>0</xdr:colOff>
      <xdr:row>372</xdr:row>
      <xdr:rowOff>0</xdr:rowOff>
    </xdr:from>
    <xdr:ext cx="5981700" cy="3743325"/>
    <xdr:graphicFrame>
      <xdr:nvGraphicFramePr>
        <xdr:cNvPr id="850829732" name="Chart 48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4"/>
        </a:graphicData>
      </a:graphic>
    </xdr:graphicFrame>
    <xdr:clientData fLocksWithSheet="0"/>
  </xdr:oneCellAnchor>
  <xdr:oneCellAnchor>
    <xdr:from>
      <xdr:col>10</xdr:col>
      <xdr:colOff>0</xdr:colOff>
      <xdr:row>398</xdr:row>
      <xdr:rowOff>0</xdr:rowOff>
    </xdr:from>
    <xdr:ext cx="5981700" cy="3752850"/>
    <xdr:graphicFrame>
      <xdr:nvGraphicFramePr>
        <xdr:cNvPr id="1468401293" name="Chart 49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5"/>
        </a:graphicData>
      </a:graphic>
    </xdr:graphicFrame>
    <xdr:clientData fLocksWithSheet="0"/>
  </xdr:oneCellAnchor>
  <xdr:oneCellAnchor>
    <xdr:from>
      <xdr:col>10</xdr:col>
      <xdr:colOff>0</xdr:colOff>
      <xdr:row>420</xdr:row>
      <xdr:rowOff>47625</xdr:rowOff>
    </xdr:from>
    <xdr:ext cx="5981700" cy="3752850"/>
    <xdr:graphicFrame>
      <xdr:nvGraphicFramePr>
        <xdr:cNvPr id="1420423115" name="Chart 50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6"/>
        </a:graphicData>
      </a:graphic>
    </xdr:graphicFrame>
    <xdr:clientData fLocksWithSheet="0"/>
  </xdr:oneCellAnchor>
  <xdr:oneCellAnchor>
    <xdr:from>
      <xdr:col>10</xdr:col>
      <xdr:colOff>0</xdr:colOff>
      <xdr:row>442</xdr:row>
      <xdr:rowOff>28575</xdr:rowOff>
    </xdr:from>
    <xdr:ext cx="5962650" cy="3648075"/>
    <xdr:graphicFrame>
      <xdr:nvGraphicFramePr>
        <xdr:cNvPr id="2077458560" name="Chart 5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7"/>
        </a:graphicData>
      </a:graphic>
    </xdr:graphicFrame>
    <xdr:clientData fLocksWithSheet="0"/>
  </xdr:oneCellAnchor>
  <xdr:oneCellAnchor>
    <xdr:from>
      <xdr:col>10</xdr:col>
      <xdr:colOff>0</xdr:colOff>
      <xdr:row>464</xdr:row>
      <xdr:rowOff>0</xdr:rowOff>
    </xdr:from>
    <xdr:ext cx="5981700" cy="3752850"/>
    <xdr:graphicFrame>
      <xdr:nvGraphicFramePr>
        <xdr:cNvPr id="391212817" name="Chart 5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8"/>
        </a:graphicData>
      </a:graphic>
    </xdr:graphicFrame>
    <xdr:clientData fLocksWithSheet="0"/>
  </xdr:oneCellAnchor>
  <xdr:oneCellAnchor>
    <xdr:from>
      <xdr:col>10</xdr:col>
      <xdr:colOff>0</xdr:colOff>
      <xdr:row>488</xdr:row>
      <xdr:rowOff>0</xdr:rowOff>
    </xdr:from>
    <xdr:ext cx="5981700" cy="3752850"/>
    <xdr:graphicFrame>
      <xdr:nvGraphicFramePr>
        <xdr:cNvPr id="1165115780" name="Chart 5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9"/>
        </a:graphicData>
      </a:graphic>
    </xdr:graphicFrame>
    <xdr:clientData fLocksWithSheet="0"/>
  </xdr:oneCellAnchor>
  <xdr:oneCellAnchor>
    <xdr:from>
      <xdr:col>10</xdr:col>
      <xdr:colOff>0</xdr:colOff>
      <xdr:row>514</xdr:row>
      <xdr:rowOff>0</xdr:rowOff>
    </xdr:from>
    <xdr:ext cx="5981700" cy="3752850"/>
    <xdr:graphicFrame>
      <xdr:nvGraphicFramePr>
        <xdr:cNvPr id="9797384" name="Chart 54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0"/>
        </a:graphicData>
      </a:graphic>
    </xdr:graphicFrame>
    <xdr:clientData fLocksWithSheet="0"/>
  </xdr:oneCellAnchor>
  <xdr:oneCellAnchor>
    <xdr:from>
      <xdr:col>10</xdr:col>
      <xdr:colOff>0</xdr:colOff>
      <xdr:row>540</xdr:row>
      <xdr:rowOff>0</xdr:rowOff>
    </xdr:from>
    <xdr:ext cx="5981700" cy="3743325"/>
    <xdr:graphicFrame>
      <xdr:nvGraphicFramePr>
        <xdr:cNvPr id="1710935239" name="Chart 55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1"/>
        </a:graphicData>
      </a:graphic>
    </xdr:graphicFrame>
    <xdr:clientData fLocksWithSheet="0"/>
  </xdr:oneCellAnchor>
  <xdr:oneCellAnchor>
    <xdr:from>
      <xdr:col>10</xdr:col>
      <xdr:colOff>0</xdr:colOff>
      <xdr:row>563</xdr:row>
      <xdr:rowOff>0</xdr:rowOff>
    </xdr:from>
    <xdr:ext cx="5981700" cy="3752850"/>
    <xdr:graphicFrame>
      <xdr:nvGraphicFramePr>
        <xdr:cNvPr id="1318868745" name="Chart 56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2"/>
        </a:graphicData>
      </a:graphic>
    </xdr:graphicFrame>
    <xdr:clientData fLocksWithSheet="0"/>
  </xdr:oneCellAnchor>
  <xdr:oneCellAnchor>
    <xdr:from>
      <xdr:col>10</xdr:col>
      <xdr:colOff>0</xdr:colOff>
      <xdr:row>590</xdr:row>
      <xdr:rowOff>0</xdr:rowOff>
    </xdr:from>
    <xdr:ext cx="5981700" cy="3752850"/>
    <xdr:graphicFrame>
      <xdr:nvGraphicFramePr>
        <xdr:cNvPr id="2081492630" name="Chart 57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3"/>
        </a:graphicData>
      </a:graphic>
    </xdr:graphicFrame>
    <xdr:clientData fLocksWithSheet="0"/>
  </xdr:oneCellAnchor>
  <xdr:oneCellAnchor>
    <xdr:from>
      <xdr:col>10</xdr:col>
      <xdr:colOff>0</xdr:colOff>
      <xdr:row>616</xdr:row>
      <xdr:rowOff>0</xdr:rowOff>
    </xdr:from>
    <xdr:ext cx="5981700" cy="3752850"/>
    <xdr:graphicFrame>
      <xdr:nvGraphicFramePr>
        <xdr:cNvPr id="887855373" name="Chart 58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4"/>
        </a:graphicData>
      </a:graphic>
    </xdr:graphicFrame>
    <xdr:clientData fLocksWithSheet="0"/>
  </xdr:oneCellAnchor>
  <xdr:oneCellAnchor>
    <xdr:from>
      <xdr:col>10</xdr:col>
      <xdr:colOff>0</xdr:colOff>
      <xdr:row>641</xdr:row>
      <xdr:rowOff>0</xdr:rowOff>
    </xdr:from>
    <xdr:ext cx="6353175" cy="3971925"/>
    <xdr:graphicFrame>
      <xdr:nvGraphicFramePr>
        <xdr:cNvPr id="1302262379" name="Chart 59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5"/>
        </a:graphicData>
      </a:graphic>
    </xdr:graphicFrame>
    <xdr:clientData fLocksWithSheet="0"/>
  </xdr:oneCellAnchor>
  <xdr:oneCellAnchor>
    <xdr:from>
      <xdr:col>10</xdr:col>
      <xdr:colOff>0</xdr:colOff>
      <xdr:row>669</xdr:row>
      <xdr:rowOff>0</xdr:rowOff>
    </xdr:from>
    <xdr:ext cx="5981700" cy="3743325"/>
    <xdr:graphicFrame>
      <xdr:nvGraphicFramePr>
        <xdr:cNvPr id="102276154" name="Chart 60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6"/>
        </a:graphicData>
      </a:graphic>
    </xdr:graphicFrame>
    <xdr:clientData fLocksWithSheet="0"/>
  </xdr:oneCellAnchor>
  <xdr:oneCellAnchor>
    <xdr:from>
      <xdr:col>10</xdr:col>
      <xdr:colOff>0</xdr:colOff>
      <xdr:row>693</xdr:row>
      <xdr:rowOff>0</xdr:rowOff>
    </xdr:from>
    <xdr:ext cx="5981700" cy="3743325"/>
    <xdr:graphicFrame>
      <xdr:nvGraphicFramePr>
        <xdr:cNvPr id="1473180933" name="Chart 6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7"/>
        </a:graphicData>
      </a:graphic>
    </xdr:graphicFrame>
    <xdr:clientData fLocksWithSheet="0"/>
  </xdr:oneCellAnchor>
  <xdr:oneCellAnchor>
    <xdr:from>
      <xdr:col>10</xdr:col>
      <xdr:colOff>0</xdr:colOff>
      <xdr:row>722</xdr:row>
      <xdr:rowOff>0</xdr:rowOff>
    </xdr:from>
    <xdr:ext cx="5981700" cy="3752850"/>
    <xdr:graphicFrame>
      <xdr:nvGraphicFramePr>
        <xdr:cNvPr id="620124628" name="Chart 6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8"/>
        </a:graphicData>
      </a:graphic>
    </xdr:graphicFrame>
    <xdr:clientData fLocksWithSheet="0"/>
  </xdr:oneCellAnchor>
  <xdr:oneCellAnchor>
    <xdr:from>
      <xdr:col>10</xdr:col>
      <xdr:colOff>0</xdr:colOff>
      <xdr:row>751</xdr:row>
      <xdr:rowOff>0</xdr:rowOff>
    </xdr:from>
    <xdr:ext cx="5981700" cy="3752850"/>
    <xdr:graphicFrame>
      <xdr:nvGraphicFramePr>
        <xdr:cNvPr id="367568829" name="Chart 6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9"/>
        </a:graphicData>
      </a:graphic>
    </xdr:graphicFrame>
    <xdr:clientData fLocksWithSheet="0"/>
  </xdr:oneCellAnchor>
  <xdr:oneCellAnchor>
    <xdr:from>
      <xdr:col>10</xdr:col>
      <xdr:colOff>0</xdr:colOff>
      <xdr:row>779</xdr:row>
      <xdr:rowOff>0</xdr:rowOff>
    </xdr:from>
    <xdr:ext cx="5981700" cy="3752850"/>
    <xdr:graphicFrame>
      <xdr:nvGraphicFramePr>
        <xdr:cNvPr id="670337068" name="Chart 64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0"/>
        </a:graphicData>
      </a:graphic>
    </xdr:graphicFrame>
    <xdr:clientData fLocksWithSheet="0"/>
  </xdr:oneCellAnchor>
  <xdr:oneCellAnchor>
    <xdr:from>
      <xdr:col>10</xdr:col>
      <xdr:colOff>0</xdr:colOff>
      <xdr:row>809</xdr:row>
      <xdr:rowOff>0</xdr:rowOff>
    </xdr:from>
    <xdr:ext cx="5981700" cy="3743325"/>
    <xdr:graphicFrame>
      <xdr:nvGraphicFramePr>
        <xdr:cNvPr id="578650878" name="Chart 65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1"/>
        </a:graphicData>
      </a:graphic>
    </xdr:graphicFrame>
    <xdr:clientData fLocksWithSheet="0"/>
  </xdr:oneCellAnchor>
  <xdr:oneCellAnchor>
    <xdr:from>
      <xdr:col>10</xdr:col>
      <xdr:colOff>0</xdr:colOff>
      <xdr:row>839</xdr:row>
      <xdr:rowOff>0</xdr:rowOff>
    </xdr:from>
    <xdr:ext cx="5981700" cy="3743325"/>
    <xdr:graphicFrame>
      <xdr:nvGraphicFramePr>
        <xdr:cNvPr id="366556" name="Chart 66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2"/>
        </a:graphicData>
      </a:graphic>
    </xdr:graphicFrame>
    <xdr:clientData fLocksWithSheet="0"/>
  </xdr:oneCellAnchor>
  <xdr:oneCellAnchor>
    <xdr:from>
      <xdr:col>10</xdr:col>
      <xdr:colOff>0</xdr:colOff>
      <xdr:row>867</xdr:row>
      <xdr:rowOff>0</xdr:rowOff>
    </xdr:from>
    <xdr:ext cx="5981700" cy="3752850"/>
    <xdr:graphicFrame>
      <xdr:nvGraphicFramePr>
        <xdr:cNvPr id="1436642729" name="Chart 67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3"/>
        </a:graphicData>
      </a:graphic>
    </xdr:graphicFrame>
    <xdr:clientData fLocksWithSheet="0"/>
  </xdr:oneCellAnchor>
  <xdr:oneCellAnchor>
    <xdr:from>
      <xdr:col>10</xdr:col>
      <xdr:colOff>0</xdr:colOff>
      <xdr:row>891</xdr:row>
      <xdr:rowOff>0</xdr:rowOff>
    </xdr:from>
    <xdr:ext cx="5981700" cy="3752850"/>
    <xdr:graphicFrame>
      <xdr:nvGraphicFramePr>
        <xdr:cNvPr id="1545981992" name="Chart 68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4"/>
        </a:graphicData>
      </a:graphic>
    </xdr:graphicFrame>
    <xdr:clientData fLocksWithSheet="0"/>
  </xdr:oneCellAnchor>
  <xdr:oneCellAnchor>
    <xdr:from>
      <xdr:col>10</xdr:col>
      <xdr:colOff>238125</xdr:colOff>
      <xdr:row>918</xdr:row>
      <xdr:rowOff>123825</xdr:rowOff>
    </xdr:from>
    <xdr:ext cx="5981700" cy="3752850"/>
    <xdr:graphicFrame>
      <xdr:nvGraphicFramePr>
        <xdr:cNvPr id="377868800" name="Chart 69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5"/>
        </a:graphicData>
      </a:graphic>
    </xdr:graphicFrame>
    <xdr:clientData fLocksWithSheet="0"/>
  </xdr:oneCellAnchor>
  <xdr:oneCellAnchor>
    <xdr:from>
      <xdr:col>9</xdr:col>
      <xdr:colOff>638175</xdr:colOff>
      <xdr:row>945</xdr:row>
      <xdr:rowOff>152400</xdr:rowOff>
    </xdr:from>
    <xdr:ext cx="5981700" cy="3752850"/>
    <xdr:graphicFrame>
      <xdr:nvGraphicFramePr>
        <xdr:cNvPr id="1134482253" name="Chart 70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6"/>
        </a:graphicData>
      </a:graphic>
    </xdr:graphicFrame>
    <xdr:clientData fLocksWithSheet="0"/>
  </xdr:oneCellAnchor>
  <xdr:oneCellAnchor>
    <xdr:from>
      <xdr:col>9</xdr:col>
      <xdr:colOff>647700</xdr:colOff>
      <xdr:row>972</xdr:row>
      <xdr:rowOff>171450</xdr:rowOff>
    </xdr:from>
    <xdr:ext cx="5962650" cy="3752850"/>
    <xdr:graphicFrame>
      <xdr:nvGraphicFramePr>
        <xdr:cNvPr id="1799893395" name="Chart 7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7"/>
        </a:graphicData>
      </a:graphic>
    </xdr:graphicFrame>
    <xdr:clientData fLocksWithSheet="0"/>
  </xdr:oneCellAnchor>
  <xdr:oneCellAnchor>
    <xdr:from>
      <xdr:col>10</xdr:col>
      <xdr:colOff>0</xdr:colOff>
      <xdr:row>1000</xdr:row>
      <xdr:rowOff>0</xdr:rowOff>
    </xdr:from>
    <xdr:ext cx="5981700" cy="3752850"/>
    <xdr:graphicFrame>
      <xdr:nvGraphicFramePr>
        <xdr:cNvPr id="172058230" name="Chart 7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8"/>
        </a:graphicData>
      </a:graphic>
    </xdr:graphicFrame>
    <xdr:clientData fLocksWithSheet="0"/>
  </xdr:oneCellAnchor>
  <xdr:oneCellAnchor>
    <xdr:from>
      <xdr:col>9</xdr:col>
      <xdr:colOff>190500</xdr:colOff>
      <xdr:row>55</xdr:row>
      <xdr:rowOff>47625</xdr:rowOff>
    </xdr:from>
    <xdr:ext cx="5962650" cy="3648075"/>
    <xdr:graphicFrame>
      <xdr:nvGraphicFramePr>
        <xdr:cNvPr id="509603599" name="Chart 7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9"/>
        </a:graphicData>
      </a:graphic>
    </xdr:graphicFrame>
    <xdr:clientData fLocksWithSheet="0"/>
  </xdr:oneCellAnchor>
  <xdr:oneCellAnchor>
    <xdr:from>
      <xdr:col>9</xdr:col>
      <xdr:colOff>647700</xdr:colOff>
      <xdr:row>18</xdr:row>
      <xdr:rowOff>171450</xdr:rowOff>
    </xdr:from>
    <xdr:ext cx="5048250" cy="304800"/>
    <xdr:grpSp>
      <xdr:nvGrpSpPr>
        <xdr:cNvPr id="235" name="Shape 235" title="Drawing"/>
        <xdr:cNvGrpSpPr/>
      </xdr:nvGrpSpPr>
      <xdr:grpSpPr>
        <a:xfrm>
          <a:off x="2679000" y="3622838"/>
          <a:ext cx="5334000" cy="314325"/>
          <a:chOff x="2679000" y="3622838"/>
          <a:chExt cx="5334000" cy="314325"/>
        </a:xfrm>
      </xdr:grpSpPr>
      <xdr:grpSp>
        <xdr:nvGrpSpPr>
          <xdr:cNvPr id="236" name="Shape 236"/>
          <xdr:cNvGrpSpPr/>
        </xdr:nvGrpSpPr>
        <xdr:grpSpPr>
          <a:xfrm>
            <a:off x="2679000" y="3622838"/>
            <a:ext cx="5334000" cy="314325"/>
            <a:chOff x="2679000" y="3622838"/>
            <a:chExt cx="5334000" cy="314325"/>
          </a:xfrm>
        </xdr:grpSpPr>
        <xdr:sp>
          <xdr:nvSpPr>
            <xdr:cNvPr id="237" name="Shape 237"/>
            <xdr:cNvSpPr/>
          </xdr:nvSpPr>
          <xdr:spPr>
            <a:xfrm>
              <a:off x="2679000" y="3622838"/>
              <a:ext cx="5334000" cy="3143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238" name="Shape 238"/>
            <xdr:cNvGrpSpPr/>
          </xdr:nvGrpSpPr>
          <xdr:grpSpPr>
            <a:xfrm>
              <a:off x="2679000" y="3622838"/>
              <a:ext cx="5334000" cy="314325"/>
              <a:chOff x="9281160" y="3444240"/>
              <a:chExt cx="5476129" cy="312375"/>
            </a:xfrm>
          </xdr:grpSpPr>
          <xdr:sp>
            <xdr:nvSpPr>
              <xdr:cNvPr id="239" name="Shape 239"/>
              <xdr:cNvSpPr/>
            </xdr:nvSpPr>
            <xdr:spPr>
              <a:xfrm>
                <a:off x="9281160" y="3444240"/>
                <a:ext cx="5476125" cy="3123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240" name="Shape 240"/>
              <xdr:cNvSpPr txBox="1"/>
            </xdr:nvSpPr>
            <xdr:spPr>
              <a:xfrm>
                <a:off x="9281160" y="3445710"/>
                <a:ext cx="601980" cy="310902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sng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</a:t>
                </a: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mm</a:t>
                </a:r>
                <a:endParaRPr sz="1400"/>
              </a:p>
            </xdr:txBody>
          </xdr:sp>
          <xdr:sp>
            <xdr:nvSpPr>
              <xdr:cNvPr id="241" name="Shape 241"/>
              <xdr:cNvSpPr txBox="1"/>
            </xdr:nvSpPr>
            <xdr:spPr>
              <a:xfrm>
                <a:off x="9883140" y="3444240"/>
                <a:ext cx="1577340" cy="312375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242" name="Shape 242"/>
              <xdr:cNvSpPr txBox="1"/>
            </xdr:nvSpPr>
            <xdr:spPr>
              <a:xfrm>
                <a:off x="11460480" y="3444240"/>
                <a:ext cx="3296809" cy="311667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9</xdr:col>
      <xdr:colOff>666750</xdr:colOff>
      <xdr:row>43</xdr:row>
      <xdr:rowOff>114300</xdr:rowOff>
    </xdr:from>
    <xdr:ext cx="5229225" cy="314325"/>
    <xdr:grpSp>
      <xdr:nvGrpSpPr>
        <xdr:cNvPr id="235" name="Shape 235" title="Drawing"/>
        <xdr:cNvGrpSpPr/>
      </xdr:nvGrpSpPr>
      <xdr:grpSpPr>
        <a:xfrm>
          <a:off x="2731388" y="3622838"/>
          <a:ext cx="5229225" cy="314325"/>
          <a:chOff x="2731388" y="3622838"/>
          <a:chExt cx="5229225" cy="314325"/>
        </a:xfrm>
      </xdr:grpSpPr>
      <xdr:grpSp>
        <xdr:nvGrpSpPr>
          <xdr:cNvPr id="243" name="Shape 243"/>
          <xdr:cNvGrpSpPr/>
        </xdr:nvGrpSpPr>
        <xdr:grpSpPr>
          <a:xfrm>
            <a:off x="2731388" y="3622838"/>
            <a:ext cx="5229225" cy="314325"/>
            <a:chOff x="2731388" y="3622838"/>
            <a:chExt cx="5229225" cy="314325"/>
          </a:xfrm>
        </xdr:grpSpPr>
        <xdr:sp>
          <xdr:nvSpPr>
            <xdr:cNvPr id="237" name="Shape 237"/>
            <xdr:cNvSpPr/>
          </xdr:nvSpPr>
          <xdr:spPr>
            <a:xfrm>
              <a:off x="2731388" y="3622838"/>
              <a:ext cx="5229225" cy="3143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244" name="Shape 244"/>
            <xdr:cNvGrpSpPr/>
          </xdr:nvGrpSpPr>
          <xdr:grpSpPr>
            <a:xfrm>
              <a:off x="2731388" y="3622838"/>
              <a:ext cx="5229225" cy="314325"/>
              <a:chOff x="9174479" y="3444240"/>
              <a:chExt cx="5582810" cy="312375"/>
            </a:xfrm>
          </xdr:grpSpPr>
          <xdr:sp>
            <xdr:nvSpPr>
              <xdr:cNvPr id="245" name="Shape 245"/>
              <xdr:cNvSpPr/>
            </xdr:nvSpPr>
            <xdr:spPr>
              <a:xfrm>
                <a:off x="9174479" y="3444240"/>
                <a:ext cx="5582800" cy="3123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246" name="Shape 246"/>
              <xdr:cNvSpPr txBox="1"/>
            </xdr:nvSpPr>
            <xdr:spPr>
              <a:xfrm>
                <a:off x="9174479" y="3445710"/>
                <a:ext cx="1330370" cy="310902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sng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</a:t>
                </a: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mm</a:t>
                </a:r>
                <a:endParaRPr sz="1400"/>
              </a:p>
            </xdr:txBody>
          </xdr:sp>
          <xdr:sp>
            <xdr:nvSpPr>
              <xdr:cNvPr id="247" name="Shape 247"/>
              <xdr:cNvSpPr txBox="1"/>
            </xdr:nvSpPr>
            <xdr:spPr>
              <a:xfrm>
                <a:off x="10489013" y="3444240"/>
                <a:ext cx="1496667" cy="312375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248" name="Shape 248"/>
              <xdr:cNvSpPr txBox="1"/>
            </xdr:nvSpPr>
            <xdr:spPr>
              <a:xfrm>
                <a:off x="11977762" y="3444240"/>
                <a:ext cx="2779527" cy="311667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114300</xdr:colOff>
      <xdr:row>98</xdr:row>
      <xdr:rowOff>152400</xdr:rowOff>
    </xdr:from>
    <xdr:ext cx="5048250" cy="304800"/>
    <xdr:grpSp>
      <xdr:nvGrpSpPr>
        <xdr:cNvPr id="235" name="Shape 235" title="Drawing"/>
        <xdr:cNvGrpSpPr/>
      </xdr:nvGrpSpPr>
      <xdr:grpSpPr>
        <a:xfrm>
          <a:off x="2726625" y="3627600"/>
          <a:ext cx="5238750" cy="304800"/>
          <a:chOff x="2726625" y="3627600"/>
          <a:chExt cx="5238750" cy="304800"/>
        </a:xfrm>
      </xdr:grpSpPr>
      <xdr:grpSp>
        <xdr:nvGrpSpPr>
          <xdr:cNvPr id="249" name="Shape 249"/>
          <xdr:cNvGrpSpPr/>
        </xdr:nvGrpSpPr>
        <xdr:grpSpPr>
          <a:xfrm>
            <a:off x="2726625" y="3627600"/>
            <a:ext cx="5238750" cy="304800"/>
            <a:chOff x="2726625" y="3627600"/>
            <a:chExt cx="5238750" cy="304800"/>
          </a:xfrm>
        </xdr:grpSpPr>
        <xdr:sp>
          <xdr:nvSpPr>
            <xdr:cNvPr id="237" name="Shape 237"/>
            <xdr:cNvSpPr/>
          </xdr:nvSpPr>
          <xdr:spPr>
            <a:xfrm>
              <a:off x="2726625" y="3627600"/>
              <a:ext cx="5238750" cy="30480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250" name="Shape 250"/>
            <xdr:cNvGrpSpPr/>
          </xdr:nvGrpSpPr>
          <xdr:grpSpPr>
            <a:xfrm>
              <a:off x="2726625" y="3627600"/>
              <a:ext cx="5238750" cy="304800"/>
              <a:chOff x="9174481" y="3444240"/>
              <a:chExt cx="5582809" cy="312375"/>
            </a:xfrm>
          </xdr:grpSpPr>
          <xdr:sp>
            <xdr:nvSpPr>
              <xdr:cNvPr id="251" name="Shape 251"/>
              <xdr:cNvSpPr/>
            </xdr:nvSpPr>
            <xdr:spPr>
              <a:xfrm>
                <a:off x="9174481" y="3444240"/>
                <a:ext cx="5582800" cy="3123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252" name="Shape 252"/>
              <xdr:cNvSpPr txBox="1"/>
            </xdr:nvSpPr>
            <xdr:spPr>
              <a:xfrm>
                <a:off x="9174481" y="3445710"/>
                <a:ext cx="878995" cy="310902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sng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</a:t>
                </a: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mm</a:t>
                </a:r>
                <a:endParaRPr sz="1400"/>
              </a:p>
            </xdr:txBody>
          </xdr:sp>
          <xdr:sp>
            <xdr:nvSpPr>
              <xdr:cNvPr id="253" name="Shape 253"/>
              <xdr:cNvSpPr txBox="1"/>
            </xdr:nvSpPr>
            <xdr:spPr>
              <a:xfrm>
                <a:off x="10053475" y="3444240"/>
                <a:ext cx="1457074" cy="312375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254" name="Shape 254"/>
              <xdr:cNvSpPr txBox="1"/>
            </xdr:nvSpPr>
            <xdr:spPr>
              <a:xfrm>
                <a:off x="11494712" y="3444240"/>
                <a:ext cx="3262578" cy="311667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314325</xdr:colOff>
      <xdr:row>123</xdr:row>
      <xdr:rowOff>114300</xdr:rowOff>
    </xdr:from>
    <xdr:ext cx="4800600" cy="304800"/>
    <xdr:grpSp>
      <xdr:nvGrpSpPr>
        <xdr:cNvPr id="235" name="Shape 235" title="Drawing"/>
        <xdr:cNvGrpSpPr/>
      </xdr:nvGrpSpPr>
      <xdr:grpSpPr>
        <a:xfrm>
          <a:off x="2726614" y="3622838"/>
          <a:ext cx="5238761" cy="314325"/>
          <a:chOff x="2726614" y="3622838"/>
          <a:chExt cx="5238761" cy="314325"/>
        </a:xfrm>
      </xdr:grpSpPr>
      <xdr:grpSp>
        <xdr:nvGrpSpPr>
          <xdr:cNvPr id="255" name="Shape 255"/>
          <xdr:cNvGrpSpPr/>
        </xdr:nvGrpSpPr>
        <xdr:grpSpPr>
          <a:xfrm>
            <a:off x="2726614" y="3622838"/>
            <a:ext cx="5238761" cy="314325"/>
            <a:chOff x="2726614" y="3622838"/>
            <a:chExt cx="5238761" cy="314325"/>
          </a:xfrm>
        </xdr:grpSpPr>
        <xdr:sp>
          <xdr:nvSpPr>
            <xdr:cNvPr id="237" name="Shape 237"/>
            <xdr:cNvSpPr/>
          </xdr:nvSpPr>
          <xdr:spPr>
            <a:xfrm>
              <a:off x="2726625" y="3622838"/>
              <a:ext cx="5238750" cy="3143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256" name="Shape 256"/>
            <xdr:cNvGrpSpPr/>
          </xdr:nvGrpSpPr>
          <xdr:grpSpPr>
            <a:xfrm>
              <a:off x="2726614" y="3622838"/>
              <a:ext cx="5238761" cy="314325"/>
              <a:chOff x="9174469" y="3444240"/>
              <a:chExt cx="5582821" cy="312375"/>
            </a:xfrm>
          </xdr:grpSpPr>
          <xdr:sp>
            <xdr:nvSpPr>
              <xdr:cNvPr id="257" name="Shape 257"/>
              <xdr:cNvSpPr/>
            </xdr:nvSpPr>
            <xdr:spPr>
              <a:xfrm>
                <a:off x="9174481" y="3444240"/>
                <a:ext cx="5582800" cy="3123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258" name="Shape 258"/>
              <xdr:cNvSpPr txBox="1"/>
            </xdr:nvSpPr>
            <xdr:spPr>
              <a:xfrm>
                <a:off x="9174469" y="3445714"/>
                <a:ext cx="743400" cy="3108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sng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</a:t>
                </a: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mm</a:t>
                </a:r>
                <a:endParaRPr sz="1400"/>
              </a:p>
            </xdr:txBody>
          </xdr:sp>
          <xdr:sp>
            <xdr:nvSpPr>
              <xdr:cNvPr id="259" name="Shape 259"/>
              <xdr:cNvSpPr txBox="1"/>
            </xdr:nvSpPr>
            <xdr:spPr>
              <a:xfrm>
                <a:off x="9917864" y="3444248"/>
                <a:ext cx="1592700" cy="3123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260" name="Shape 260"/>
              <xdr:cNvSpPr txBox="1"/>
            </xdr:nvSpPr>
            <xdr:spPr>
              <a:xfrm>
                <a:off x="11494712" y="3444240"/>
                <a:ext cx="3262578" cy="311667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276225</xdr:colOff>
      <xdr:row>146</xdr:row>
      <xdr:rowOff>161925</xdr:rowOff>
    </xdr:from>
    <xdr:ext cx="5238750" cy="304800"/>
    <xdr:grpSp>
      <xdr:nvGrpSpPr>
        <xdr:cNvPr id="235" name="Shape 235" title="Drawing"/>
        <xdr:cNvGrpSpPr/>
      </xdr:nvGrpSpPr>
      <xdr:grpSpPr>
        <a:xfrm>
          <a:off x="2726625" y="3622838"/>
          <a:ext cx="5238750" cy="314325"/>
          <a:chOff x="2726625" y="3622838"/>
          <a:chExt cx="5238750" cy="314325"/>
        </a:xfrm>
      </xdr:grpSpPr>
      <xdr:grpSp>
        <xdr:nvGrpSpPr>
          <xdr:cNvPr id="261" name="Shape 261"/>
          <xdr:cNvGrpSpPr/>
        </xdr:nvGrpSpPr>
        <xdr:grpSpPr>
          <a:xfrm>
            <a:off x="2726625" y="3622838"/>
            <a:ext cx="5238750" cy="314325"/>
            <a:chOff x="2726625" y="3622838"/>
            <a:chExt cx="5238750" cy="314325"/>
          </a:xfrm>
        </xdr:grpSpPr>
        <xdr:sp>
          <xdr:nvSpPr>
            <xdr:cNvPr id="237" name="Shape 237"/>
            <xdr:cNvSpPr/>
          </xdr:nvSpPr>
          <xdr:spPr>
            <a:xfrm>
              <a:off x="2726625" y="3622838"/>
              <a:ext cx="5238750" cy="3143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262" name="Shape 262"/>
            <xdr:cNvGrpSpPr/>
          </xdr:nvGrpSpPr>
          <xdr:grpSpPr>
            <a:xfrm>
              <a:off x="2726625" y="3622838"/>
              <a:ext cx="5238750" cy="314325"/>
              <a:chOff x="9174481" y="3444240"/>
              <a:chExt cx="5582809" cy="312375"/>
            </a:xfrm>
          </xdr:grpSpPr>
          <xdr:sp>
            <xdr:nvSpPr>
              <xdr:cNvPr id="263" name="Shape 263"/>
              <xdr:cNvSpPr/>
            </xdr:nvSpPr>
            <xdr:spPr>
              <a:xfrm>
                <a:off x="9174481" y="3444240"/>
                <a:ext cx="5582800" cy="3123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264" name="Shape 264"/>
              <xdr:cNvSpPr txBox="1"/>
            </xdr:nvSpPr>
            <xdr:spPr>
              <a:xfrm>
                <a:off x="9174481" y="3445710"/>
                <a:ext cx="1122455" cy="310902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sng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</a:t>
                </a: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mm</a:t>
                </a:r>
                <a:endParaRPr sz="1400"/>
              </a:p>
            </xdr:txBody>
          </xdr:sp>
          <xdr:sp>
            <xdr:nvSpPr>
              <xdr:cNvPr id="265" name="Shape 265"/>
              <xdr:cNvSpPr txBox="1"/>
            </xdr:nvSpPr>
            <xdr:spPr>
              <a:xfrm>
                <a:off x="10296936" y="3444240"/>
                <a:ext cx="1618206" cy="312375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266" name="Shape 266"/>
              <xdr:cNvSpPr txBox="1"/>
            </xdr:nvSpPr>
            <xdr:spPr>
              <a:xfrm>
                <a:off x="11905788" y="3444240"/>
                <a:ext cx="2851502" cy="311667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190500</xdr:colOff>
      <xdr:row>170</xdr:row>
      <xdr:rowOff>161925</xdr:rowOff>
    </xdr:from>
    <xdr:ext cx="5229225" cy="304800"/>
    <xdr:grpSp>
      <xdr:nvGrpSpPr>
        <xdr:cNvPr id="235" name="Shape 235" title="Drawing"/>
        <xdr:cNvGrpSpPr/>
      </xdr:nvGrpSpPr>
      <xdr:grpSpPr>
        <a:xfrm>
          <a:off x="2731388" y="3627600"/>
          <a:ext cx="5229225" cy="304800"/>
          <a:chOff x="2731388" y="3627600"/>
          <a:chExt cx="5229225" cy="304800"/>
        </a:xfrm>
      </xdr:grpSpPr>
      <xdr:grpSp>
        <xdr:nvGrpSpPr>
          <xdr:cNvPr id="267" name="Shape 267"/>
          <xdr:cNvGrpSpPr/>
        </xdr:nvGrpSpPr>
        <xdr:grpSpPr>
          <a:xfrm>
            <a:off x="2731388" y="3627600"/>
            <a:ext cx="5229225" cy="304800"/>
            <a:chOff x="2731388" y="3627600"/>
            <a:chExt cx="5229225" cy="304800"/>
          </a:xfrm>
        </xdr:grpSpPr>
        <xdr:sp>
          <xdr:nvSpPr>
            <xdr:cNvPr id="237" name="Shape 237"/>
            <xdr:cNvSpPr/>
          </xdr:nvSpPr>
          <xdr:spPr>
            <a:xfrm>
              <a:off x="2731388" y="3627600"/>
              <a:ext cx="5229225" cy="30480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268" name="Shape 268"/>
            <xdr:cNvGrpSpPr/>
          </xdr:nvGrpSpPr>
          <xdr:grpSpPr>
            <a:xfrm>
              <a:off x="2731388" y="3627600"/>
              <a:ext cx="5229225" cy="304800"/>
              <a:chOff x="9174481" y="3444240"/>
              <a:chExt cx="5582809" cy="312375"/>
            </a:xfrm>
          </xdr:grpSpPr>
          <xdr:sp>
            <xdr:nvSpPr>
              <xdr:cNvPr id="269" name="Shape 269"/>
              <xdr:cNvSpPr/>
            </xdr:nvSpPr>
            <xdr:spPr>
              <a:xfrm>
                <a:off x="9174481" y="3444240"/>
                <a:ext cx="5582800" cy="3123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270" name="Shape 270"/>
              <xdr:cNvSpPr txBox="1"/>
            </xdr:nvSpPr>
            <xdr:spPr>
              <a:xfrm>
                <a:off x="9174481" y="3445710"/>
                <a:ext cx="1206638" cy="310902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sng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</a:t>
                </a: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mm</a:t>
                </a:r>
                <a:endParaRPr sz="1400"/>
              </a:p>
            </xdr:txBody>
          </xdr:sp>
          <xdr:sp>
            <xdr:nvSpPr>
              <xdr:cNvPr id="271" name="Shape 271"/>
              <xdr:cNvSpPr txBox="1"/>
            </xdr:nvSpPr>
            <xdr:spPr>
              <a:xfrm>
                <a:off x="10381119" y="3444240"/>
                <a:ext cx="1403069" cy="312375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272" name="Shape 272"/>
              <xdr:cNvSpPr txBox="1"/>
            </xdr:nvSpPr>
            <xdr:spPr>
              <a:xfrm>
                <a:off x="11784188" y="3444240"/>
                <a:ext cx="2973102" cy="311667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57150</xdr:colOff>
      <xdr:row>198</xdr:row>
      <xdr:rowOff>161925</xdr:rowOff>
    </xdr:from>
    <xdr:ext cx="5314950" cy="314325"/>
    <xdr:grpSp>
      <xdr:nvGrpSpPr>
        <xdr:cNvPr id="235" name="Shape 235" title="Drawing"/>
        <xdr:cNvGrpSpPr/>
      </xdr:nvGrpSpPr>
      <xdr:grpSpPr>
        <a:xfrm>
          <a:off x="2688525" y="3622838"/>
          <a:ext cx="5314950" cy="314325"/>
          <a:chOff x="2688525" y="3622838"/>
          <a:chExt cx="5314950" cy="314325"/>
        </a:xfrm>
      </xdr:grpSpPr>
      <xdr:grpSp>
        <xdr:nvGrpSpPr>
          <xdr:cNvPr id="273" name="Shape 273"/>
          <xdr:cNvGrpSpPr/>
        </xdr:nvGrpSpPr>
        <xdr:grpSpPr>
          <a:xfrm>
            <a:off x="2688525" y="3622838"/>
            <a:ext cx="5314950" cy="314325"/>
            <a:chOff x="2688525" y="3622838"/>
            <a:chExt cx="5314950" cy="314325"/>
          </a:xfrm>
        </xdr:grpSpPr>
        <xdr:sp>
          <xdr:nvSpPr>
            <xdr:cNvPr id="237" name="Shape 237"/>
            <xdr:cNvSpPr/>
          </xdr:nvSpPr>
          <xdr:spPr>
            <a:xfrm>
              <a:off x="2688525" y="3622838"/>
              <a:ext cx="5314950" cy="3143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274" name="Shape 274"/>
            <xdr:cNvGrpSpPr/>
          </xdr:nvGrpSpPr>
          <xdr:grpSpPr>
            <a:xfrm>
              <a:off x="2688525" y="3622838"/>
              <a:ext cx="5314950" cy="314325"/>
              <a:chOff x="9101638" y="3444240"/>
              <a:chExt cx="5655652" cy="312375"/>
            </a:xfrm>
          </xdr:grpSpPr>
          <xdr:sp>
            <xdr:nvSpPr>
              <xdr:cNvPr id="275" name="Shape 275"/>
              <xdr:cNvSpPr/>
            </xdr:nvSpPr>
            <xdr:spPr>
              <a:xfrm>
                <a:off x="9101638" y="3444240"/>
                <a:ext cx="5655650" cy="3123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276" name="Shape 276"/>
              <xdr:cNvSpPr txBox="1"/>
            </xdr:nvSpPr>
            <xdr:spPr>
              <a:xfrm>
                <a:off x="9101638" y="3445710"/>
                <a:ext cx="549887" cy="310902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800"/>
                  <a:buFont typeface="Calibri"/>
                  <a:buNone/>
                </a:pPr>
                <a:r>
                  <a:rPr b="1" i="0" lang="en-US" sz="80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80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800" u="sng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</a:t>
                </a:r>
                <a:r>
                  <a:rPr b="1" i="0" lang="en-US" sz="80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mm</a:t>
                </a:r>
                <a:endParaRPr sz="1400"/>
              </a:p>
            </xdr:txBody>
          </xdr:sp>
          <xdr:sp>
            <xdr:nvSpPr>
              <xdr:cNvPr id="277" name="Shape 277"/>
              <xdr:cNvSpPr txBox="1"/>
            </xdr:nvSpPr>
            <xdr:spPr>
              <a:xfrm>
                <a:off x="9647743" y="3444240"/>
                <a:ext cx="1487937" cy="312375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278" name="Shape 278"/>
              <xdr:cNvSpPr txBox="1"/>
            </xdr:nvSpPr>
            <xdr:spPr>
              <a:xfrm>
                <a:off x="11135680" y="3444240"/>
                <a:ext cx="3621610" cy="311667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104775</xdr:colOff>
      <xdr:row>224</xdr:row>
      <xdr:rowOff>180975</xdr:rowOff>
    </xdr:from>
    <xdr:ext cx="5219700" cy="304800"/>
    <xdr:grpSp>
      <xdr:nvGrpSpPr>
        <xdr:cNvPr id="235" name="Shape 235" title="Drawing"/>
        <xdr:cNvGrpSpPr/>
      </xdr:nvGrpSpPr>
      <xdr:grpSpPr>
        <a:xfrm>
          <a:off x="2736150" y="3622838"/>
          <a:ext cx="5219700" cy="314325"/>
          <a:chOff x="2736150" y="3622838"/>
          <a:chExt cx="5219700" cy="314325"/>
        </a:xfrm>
      </xdr:grpSpPr>
      <xdr:grpSp>
        <xdr:nvGrpSpPr>
          <xdr:cNvPr id="279" name="Shape 279"/>
          <xdr:cNvGrpSpPr/>
        </xdr:nvGrpSpPr>
        <xdr:grpSpPr>
          <a:xfrm>
            <a:off x="2736150" y="3622838"/>
            <a:ext cx="5219700" cy="314325"/>
            <a:chOff x="2736150" y="3622838"/>
            <a:chExt cx="5219700" cy="314325"/>
          </a:xfrm>
        </xdr:grpSpPr>
        <xdr:sp>
          <xdr:nvSpPr>
            <xdr:cNvPr id="237" name="Shape 237"/>
            <xdr:cNvSpPr/>
          </xdr:nvSpPr>
          <xdr:spPr>
            <a:xfrm>
              <a:off x="2736150" y="3622838"/>
              <a:ext cx="5219700" cy="3143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280" name="Shape 280"/>
            <xdr:cNvGrpSpPr/>
          </xdr:nvGrpSpPr>
          <xdr:grpSpPr>
            <a:xfrm>
              <a:off x="2736150" y="3622838"/>
              <a:ext cx="5219700" cy="314325"/>
              <a:chOff x="9198010" y="3444240"/>
              <a:chExt cx="5559280" cy="312375"/>
            </a:xfrm>
          </xdr:grpSpPr>
          <xdr:sp>
            <xdr:nvSpPr>
              <xdr:cNvPr id="281" name="Shape 281"/>
              <xdr:cNvSpPr/>
            </xdr:nvSpPr>
            <xdr:spPr>
              <a:xfrm>
                <a:off x="9198010" y="3444240"/>
                <a:ext cx="5559275" cy="3123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282" name="Shape 282"/>
              <xdr:cNvSpPr txBox="1"/>
            </xdr:nvSpPr>
            <xdr:spPr>
              <a:xfrm>
                <a:off x="9198010" y="3445710"/>
                <a:ext cx="1209054" cy="310902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sng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</a:t>
                </a: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mm</a:t>
                </a:r>
                <a:endParaRPr sz="1400"/>
              </a:p>
            </xdr:txBody>
          </xdr:sp>
          <xdr:sp>
            <xdr:nvSpPr>
              <xdr:cNvPr id="283" name="Shape 283"/>
              <xdr:cNvSpPr txBox="1"/>
            </xdr:nvSpPr>
            <xdr:spPr>
              <a:xfrm>
                <a:off x="10407064" y="3444240"/>
                <a:ext cx="1349233" cy="312375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284" name="Shape 284"/>
              <xdr:cNvSpPr txBox="1"/>
            </xdr:nvSpPr>
            <xdr:spPr>
              <a:xfrm>
                <a:off x="11738777" y="3444240"/>
                <a:ext cx="3018513" cy="311667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257175</xdr:colOff>
      <xdr:row>253</xdr:row>
      <xdr:rowOff>171450</xdr:rowOff>
    </xdr:from>
    <xdr:ext cx="5286375" cy="314325"/>
    <xdr:grpSp>
      <xdr:nvGrpSpPr>
        <xdr:cNvPr id="235" name="Shape 235" title="Drawing"/>
        <xdr:cNvGrpSpPr/>
      </xdr:nvGrpSpPr>
      <xdr:grpSpPr>
        <a:xfrm>
          <a:off x="2702813" y="3622838"/>
          <a:ext cx="5286375" cy="314325"/>
          <a:chOff x="2702813" y="3622838"/>
          <a:chExt cx="5286375" cy="314325"/>
        </a:xfrm>
      </xdr:grpSpPr>
      <xdr:grpSp>
        <xdr:nvGrpSpPr>
          <xdr:cNvPr id="285" name="Shape 285"/>
          <xdr:cNvGrpSpPr/>
        </xdr:nvGrpSpPr>
        <xdr:grpSpPr>
          <a:xfrm>
            <a:off x="2702813" y="3622838"/>
            <a:ext cx="5286375" cy="314325"/>
            <a:chOff x="2702813" y="3622838"/>
            <a:chExt cx="5286375" cy="314325"/>
          </a:xfrm>
        </xdr:grpSpPr>
        <xdr:sp>
          <xdr:nvSpPr>
            <xdr:cNvPr id="237" name="Shape 237"/>
            <xdr:cNvSpPr/>
          </xdr:nvSpPr>
          <xdr:spPr>
            <a:xfrm>
              <a:off x="2702813" y="3622838"/>
              <a:ext cx="5286375" cy="3143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286" name="Shape 286"/>
            <xdr:cNvGrpSpPr/>
          </xdr:nvGrpSpPr>
          <xdr:grpSpPr>
            <a:xfrm>
              <a:off x="2702813" y="3622838"/>
              <a:ext cx="5286375" cy="314325"/>
              <a:chOff x="9119159" y="3444240"/>
              <a:chExt cx="5638131" cy="312375"/>
            </a:xfrm>
          </xdr:grpSpPr>
          <xdr:sp>
            <xdr:nvSpPr>
              <xdr:cNvPr id="287" name="Shape 287"/>
              <xdr:cNvSpPr/>
            </xdr:nvSpPr>
            <xdr:spPr>
              <a:xfrm>
                <a:off x="9119159" y="3444240"/>
                <a:ext cx="5638125" cy="3123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288" name="Shape 288"/>
              <xdr:cNvSpPr txBox="1"/>
            </xdr:nvSpPr>
            <xdr:spPr>
              <a:xfrm>
                <a:off x="9119159" y="3445710"/>
                <a:ext cx="1033829" cy="310902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sng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</a:t>
                </a: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mm</a:t>
                </a:r>
                <a:endParaRPr sz="1400"/>
              </a:p>
            </xdr:txBody>
          </xdr:sp>
          <xdr:sp>
            <xdr:nvSpPr>
              <xdr:cNvPr id="289" name="Shape 289"/>
              <xdr:cNvSpPr txBox="1"/>
            </xdr:nvSpPr>
            <xdr:spPr>
              <a:xfrm>
                <a:off x="10152989" y="3444240"/>
                <a:ext cx="1340473" cy="312375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290" name="Shape 290"/>
              <xdr:cNvSpPr txBox="1"/>
            </xdr:nvSpPr>
            <xdr:spPr>
              <a:xfrm>
                <a:off x="11493462" y="3444240"/>
                <a:ext cx="3263828" cy="311667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619125</xdr:colOff>
      <xdr:row>281</xdr:row>
      <xdr:rowOff>142875</xdr:rowOff>
    </xdr:from>
    <xdr:ext cx="5229225" cy="314325"/>
    <xdr:grpSp>
      <xdr:nvGrpSpPr>
        <xdr:cNvPr id="235" name="Shape 235" title="Drawing"/>
        <xdr:cNvGrpSpPr/>
      </xdr:nvGrpSpPr>
      <xdr:grpSpPr>
        <a:xfrm>
          <a:off x="2731388" y="3622838"/>
          <a:ext cx="5229225" cy="314325"/>
          <a:chOff x="2731388" y="3622838"/>
          <a:chExt cx="5229225" cy="314325"/>
        </a:xfrm>
      </xdr:grpSpPr>
      <xdr:grpSp>
        <xdr:nvGrpSpPr>
          <xdr:cNvPr id="291" name="Shape 291"/>
          <xdr:cNvGrpSpPr/>
        </xdr:nvGrpSpPr>
        <xdr:grpSpPr>
          <a:xfrm>
            <a:off x="2731388" y="3622838"/>
            <a:ext cx="5229225" cy="314325"/>
            <a:chOff x="2731388" y="3622838"/>
            <a:chExt cx="5229225" cy="314325"/>
          </a:xfrm>
        </xdr:grpSpPr>
        <xdr:sp>
          <xdr:nvSpPr>
            <xdr:cNvPr id="237" name="Shape 237"/>
            <xdr:cNvSpPr/>
          </xdr:nvSpPr>
          <xdr:spPr>
            <a:xfrm>
              <a:off x="2731388" y="3622838"/>
              <a:ext cx="5229225" cy="3143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292" name="Shape 292"/>
            <xdr:cNvGrpSpPr/>
          </xdr:nvGrpSpPr>
          <xdr:grpSpPr>
            <a:xfrm>
              <a:off x="2731388" y="3622838"/>
              <a:ext cx="5229225" cy="314325"/>
              <a:chOff x="9171726" y="3444240"/>
              <a:chExt cx="5585564" cy="312375"/>
            </a:xfrm>
          </xdr:grpSpPr>
          <xdr:sp>
            <xdr:nvSpPr>
              <xdr:cNvPr id="293" name="Shape 293"/>
              <xdr:cNvSpPr/>
            </xdr:nvSpPr>
            <xdr:spPr>
              <a:xfrm>
                <a:off x="9171726" y="3444240"/>
                <a:ext cx="5585550" cy="3123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294" name="Shape 294"/>
              <xdr:cNvSpPr txBox="1"/>
            </xdr:nvSpPr>
            <xdr:spPr>
              <a:xfrm>
                <a:off x="9171726" y="3445710"/>
                <a:ext cx="981263" cy="310902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sng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</a:t>
                </a: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mm</a:t>
                </a:r>
                <a:endParaRPr sz="1400"/>
              </a:p>
            </xdr:txBody>
          </xdr:sp>
          <xdr:sp>
            <xdr:nvSpPr>
              <xdr:cNvPr id="295" name="Shape 295"/>
              <xdr:cNvSpPr txBox="1"/>
            </xdr:nvSpPr>
            <xdr:spPr>
              <a:xfrm>
                <a:off x="10152987" y="3444240"/>
                <a:ext cx="1620831" cy="312375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296" name="Shape 296"/>
              <xdr:cNvSpPr txBox="1"/>
            </xdr:nvSpPr>
            <xdr:spPr>
              <a:xfrm>
                <a:off x="11773819" y="3444240"/>
                <a:ext cx="2983471" cy="311667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609600</xdr:colOff>
      <xdr:row>307</xdr:row>
      <xdr:rowOff>161925</xdr:rowOff>
    </xdr:from>
    <xdr:ext cx="5229225" cy="314325"/>
    <xdr:grpSp>
      <xdr:nvGrpSpPr>
        <xdr:cNvPr id="235" name="Shape 235" title="Drawing"/>
        <xdr:cNvGrpSpPr/>
      </xdr:nvGrpSpPr>
      <xdr:grpSpPr>
        <a:xfrm>
          <a:off x="2731388" y="3622838"/>
          <a:ext cx="5229225" cy="314325"/>
          <a:chOff x="2731388" y="3622838"/>
          <a:chExt cx="5229225" cy="314325"/>
        </a:xfrm>
      </xdr:grpSpPr>
      <xdr:grpSp>
        <xdr:nvGrpSpPr>
          <xdr:cNvPr id="297" name="Shape 297"/>
          <xdr:cNvGrpSpPr/>
        </xdr:nvGrpSpPr>
        <xdr:grpSpPr>
          <a:xfrm>
            <a:off x="2731388" y="3622838"/>
            <a:ext cx="5229225" cy="314325"/>
            <a:chOff x="2731388" y="3622838"/>
            <a:chExt cx="5229225" cy="314325"/>
          </a:xfrm>
        </xdr:grpSpPr>
        <xdr:sp>
          <xdr:nvSpPr>
            <xdr:cNvPr id="237" name="Shape 237"/>
            <xdr:cNvSpPr/>
          </xdr:nvSpPr>
          <xdr:spPr>
            <a:xfrm>
              <a:off x="2731388" y="3622838"/>
              <a:ext cx="5229225" cy="3143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298" name="Shape 298"/>
            <xdr:cNvGrpSpPr/>
          </xdr:nvGrpSpPr>
          <xdr:grpSpPr>
            <a:xfrm>
              <a:off x="2731388" y="3622838"/>
              <a:ext cx="5229225" cy="314325"/>
              <a:chOff x="9171726" y="3444240"/>
              <a:chExt cx="5585564" cy="312375"/>
            </a:xfrm>
          </xdr:grpSpPr>
          <xdr:sp>
            <xdr:nvSpPr>
              <xdr:cNvPr id="299" name="Shape 299"/>
              <xdr:cNvSpPr/>
            </xdr:nvSpPr>
            <xdr:spPr>
              <a:xfrm>
                <a:off x="9171726" y="3444240"/>
                <a:ext cx="5585550" cy="3123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300" name="Shape 300"/>
              <xdr:cNvSpPr txBox="1"/>
            </xdr:nvSpPr>
            <xdr:spPr>
              <a:xfrm>
                <a:off x="9171726" y="3445710"/>
                <a:ext cx="981263" cy="310902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sng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</a:t>
                </a: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mm</a:t>
                </a:r>
                <a:endParaRPr sz="1400"/>
              </a:p>
            </xdr:txBody>
          </xdr:sp>
          <xdr:sp>
            <xdr:nvSpPr>
              <xdr:cNvPr id="301" name="Shape 301"/>
              <xdr:cNvSpPr txBox="1"/>
            </xdr:nvSpPr>
            <xdr:spPr>
              <a:xfrm>
                <a:off x="10152988" y="3444240"/>
                <a:ext cx="1349233" cy="312375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302" name="Shape 302"/>
              <xdr:cNvSpPr txBox="1"/>
            </xdr:nvSpPr>
            <xdr:spPr>
              <a:xfrm>
                <a:off x="11502221" y="3444240"/>
                <a:ext cx="3255069" cy="311667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600075</xdr:colOff>
      <xdr:row>336</xdr:row>
      <xdr:rowOff>133350</xdr:rowOff>
    </xdr:from>
    <xdr:ext cx="5229225" cy="314325"/>
    <xdr:grpSp>
      <xdr:nvGrpSpPr>
        <xdr:cNvPr id="235" name="Shape 235" title="Drawing"/>
        <xdr:cNvGrpSpPr/>
      </xdr:nvGrpSpPr>
      <xdr:grpSpPr>
        <a:xfrm>
          <a:off x="2731388" y="3622838"/>
          <a:ext cx="5229225" cy="314325"/>
          <a:chOff x="2731388" y="3622838"/>
          <a:chExt cx="5229225" cy="314325"/>
        </a:xfrm>
      </xdr:grpSpPr>
      <xdr:grpSp>
        <xdr:nvGrpSpPr>
          <xdr:cNvPr id="303" name="Shape 303"/>
          <xdr:cNvGrpSpPr/>
        </xdr:nvGrpSpPr>
        <xdr:grpSpPr>
          <a:xfrm>
            <a:off x="2731388" y="3622838"/>
            <a:ext cx="5229225" cy="314325"/>
            <a:chOff x="2731388" y="3622838"/>
            <a:chExt cx="5229225" cy="314325"/>
          </a:xfrm>
        </xdr:grpSpPr>
        <xdr:sp>
          <xdr:nvSpPr>
            <xdr:cNvPr id="237" name="Shape 237"/>
            <xdr:cNvSpPr/>
          </xdr:nvSpPr>
          <xdr:spPr>
            <a:xfrm>
              <a:off x="2731388" y="3622838"/>
              <a:ext cx="5229225" cy="3143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304" name="Shape 304"/>
            <xdr:cNvGrpSpPr/>
          </xdr:nvGrpSpPr>
          <xdr:grpSpPr>
            <a:xfrm>
              <a:off x="2731388" y="3622838"/>
              <a:ext cx="5229225" cy="314325"/>
              <a:chOff x="9171726" y="3444240"/>
              <a:chExt cx="5585565" cy="312375"/>
            </a:xfrm>
          </xdr:grpSpPr>
          <xdr:sp>
            <xdr:nvSpPr>
              <xdr:cNvPr id="305" name="Shape 305"/>
              <xdr:cNvSpPr/>
            </xdr:nvSpPr>
            <xdr:spPr>
              <a:xfrm>
                <a:off x="9171726" y="3444240"/>
                <a:ext cx="5585550" cy="3123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306" name="Shape 306"/>
              <xdr:cNvSpPr txBox="1"/>
            </xdr:nvSpPr>
            <xdr:spPr>
              <a:xfrm>
                <a:off x="9171726" y="3445710"/>
                <a:ext cx="1033829" cy="310902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sng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</a:t>
                </a: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mm</a:t>
                </a:r>
                <a:endParaRPr sz="1400"/>
              </a:p>
            </xdr:txBody>
          </xdr:sp>
          <xdr:sp>
            <xdr:nvSpPr>
              <xdr:cNvPr id="307" name="Shape 307"/>
              <xdr:cNvSpPr txBox="1"/>
            </xdr:nvSpPr>
            <xdr:spPr>
              <a:xfrm>
                <a:off x="10205555" y="3444240"/>
                <a:ext cx="1533221" cy="312375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308" name="Shape 308"/>
              <xdr:cNvSpPr txBox="1"/>
            </xdr:nvSpPr>
            <xdr:spPr>
              <a:xfrm>
                <a:off x="11738777" y="3444240"/>
                <a:ext cx="3018514" cy="311667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609600</xdr:colOff>
      <xdr:row>362</xdr:row>
      <xdr:rowOff>104775</xdr:rowOff>
    </xdr:from>
    <xdr:ext cx="5229225" cy="314325"/>
    <xdr:grpSp>
      <xdr:nvGrpSpPr>
        <xdr:cNvPr id="235" name="Shape 235" title="Drawing"/>
        <xdr:cNvGrpSpPr/>
      </xdr:nvGrpSpPr>
      <xdr:grpSpPr>
        <a:xfrm>
          <a:off x="2731388" y="3622838"/>
          <a:ext cx="5229225" cy="314325"/>
          <a:chOff x="2731388" y="3622838"/>
          <a:chExt cx="5229225" cy="314325"/>
        </a:xfrm>
      </xdr:grpSpPr>
      <xdr:grpSp>
        <xdr:nvGrpSpPr>
          <xdr:cNvPr id="309" name="Shape 309"/>
          <xdr:cNvGrpSpPr/>
        </xdr:nvGrpSpPr>
        <xdr:grpSpPr>
          <a:xfrm>
            <a:off x="2731388" y="3622838"/>
            <a:ext cx="5229225" cy="314325"/>
            <a:chOff x="2731388" y="3622838"/>
            <a:chExt cx="5229225" cy="314325"/>
          </a:xfrm>
        </xdr:grpSpPr>
        <xdr:sp>
          <xdr:nvSpPr>
            <xdr:cNvPr id="237" name="Shape 237"/>
            <xdr:cNvSpPr/>
          </xdr:nvSpPr>
          <xdr:spPr>
            <a:xfrm>
              <a:off x="2731388" y="3622838"/>
              <a:ext cx="5229225" cy="3143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310" name="Shape 310"/>
            <xdr:cNvGrpSpPr/>
          </xdr:nvGrpSpPr>
          <xdr:grpSpPr>
            <a:xfrm>
              <a:off x="2731388" y="3622838"/>
              <a:ext cx="5229225" cy="314325"/>
              <a:chOff x="9171726" y="3444240"/>
              <a:chExt cx="5585565" cy="312375"/>
            </a:xfrm>
          </xdr:grpSpPr>
          <xdr:sp>
            <xdr:nvSpPr>
              <xdr:cNvPr id="311" name="Shape 311"/>
              <xdr:cNvSpPr/>
            </xdr:nvSpPr>
            <xdr:spPr>
              <a:xfrm>
                <a:off x="9171726" y="3444240"/>
                <a:ext cx="5585550" cy="3123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312" name="Shape 312"/>
              <xdr:cNvSpPr txBox="1"/>
            </xdr:nvSpPr>
            <xdr:spPr>
              <a:xfrm>
                <a:off x="9171726" y="3445710"/>
                <a:ext cx="990022" cy="310902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sng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</a:t>
                </a: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mm</a:t>
                </a:r>
                <a:endParaRPr sz="1400"/>
              </a:p>
            </xdr:txBody>
          </xdr:sp>
          <xdr:sp>
            <xdr:nvSpPr>
              <xdr:cNvPr id="313" name="Shape 313"/>
              <xdr:cNvSpPr txBox="1"/>
            </xdr:nvSpPr>
            <xdr:spPr>
              <a:xfrm>
                <a:off x="10152987" y="3444240"/>
                <a:ext cx="1498175" cy="312375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314" name="Shape 314"/>
              <xdr:cNvSpPr txBox="1"/>
            </xdr:nvSpPr>
            <xdr:spPr>
              <a:xfrm>
                <a:off x="11651162" y="3444240"/>
                <a:ext cx="3106129" cy="311667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609600</xdr:colOff>
      <xdr:row>389</xdr:row>
      <xdr:rowOff>152400</xdr:rowOff>
    </xdr:from>
    <xdr:ext cx="5229225" cy="304800"/>
    <xdr:grpSp>
      <xdr:nvGrpSpPr>
        <xdr:cNvPr id="235" name="Shape 235" title="Drawing"/>
        <xdr:cNvGrpSpPr/>
      </xdr:nvGrpSpPr>
      <xdr:grpSpPr>
        <a:xfrm>
          <a:off x="2731388" y="3622838"/>
          <a:ext cx="5229225" cy="314325"/>
          <a:chOff x="2731388" y="3622838"/>
          <a:chExt cx="5229225" cy="314325"/>
        </a:xfrm>
      </xdr:grpSpPr>
      <xdr:grpSp>
        <xdr:nvGrpSpPr>
          <xdr:cNvPr id="315" name="Shape 315"/>
          <xdr:cNvGrpSpPr/>
        </xdr:nvGrpSpPr>
        <xdr:grpSpPr>
          <a:xfrm>
            <a:off x="2731388" y="3622838"/>
            <a:ext cx="5229225" cy="314325"/>
            <a:chOff x="2731388" y="3622838"/>
            <a:chExt cx="5229225" cy="314325"/>
          </a:xfrm>
        </xdr:grpSpPr>
        <xdr:sp>
          <xdr:nvSpPr>
            <xdr:cNvPr id="237" name="Shape 237"/>
            <xdr:cNvSpPr/>
          </xdr:nvSpPr>
          <xdr:spPr>
            <a:xfrm>
              <a:off x="2731388" y="3622838"/>
              <a:ext cx="5229225" cy="3143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316" name="Shape 316"/>
            <xdr:cNvGrpSpPr/>
          </xdr:nvGrpSpPr>
          <xdr:grpSpPr>
            <a:xfrm>
              <a:off x="2731388" y="3622838"/>
              <a:ext cx="5229225" cy="314325"/>
              <a:chOff x="9171726" y="3444240"/>
              <a:chExt cx="5585565" cy="312375"/>
            </a:xfrm>
          </xdr:grpSpPr>
          <xdr:sp>
            <xdr:nvSpPr>
              <xdr:cNvPr id="317" name="Shape 317"/>
              <xdr:cNvSpPr/>
            </xdr:nvSpPr>
            <xdr:spPr>
              <a:xfrm>
                <a:off x="9171726" y="3444240"/>
                <a:ext cx="5585550" cy="3123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318" name="Shape 318"/>
              <xdr:cNvSpPr txBox="1"/>
            </xdr:nvSpPr>
            <xdr:spPr>
              <a:xfrm>
                <a:off x="9171726" y="3445710"/>
                <a:ext cx="1533220" cy="310902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sng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</a:t>
                </a: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mm</a:t>
                </a:r>
                <a:endParaRPr sz="1400"/>
              </a:p>
            </xdr:txBody>
          </xdr:sp>
          <xdr:sp>
            <xdr:nvSpPr>
              <xdr:cNvPr id="319" name="Shape 319"/>
              <xdr:cNvSpPr txBox="1"/>
            </xdr:nvSpPr>
            <xdr:spPr>
              <a:xfrm>
                <a:off x="10704945" y="3444240"/>
                <a:ext cx="1594549" cy="312375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320" name="Shape 320"/>
              <xdr:cNvSpPr txBox="1"/>
            </xdr:nvSpPr>
            <xdr:spPr>
              <a:xfrm>
                <a:off x="12299495" y="3444240"/>
                <a:ext cx="2457796" cy="311667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600075</xdr:colOff>
      <xdr:row>415</xdr:row>
      <xdr:rowOff>152400</xdr:rowOff>
    </xdr:from>
    <xdr:ext cx="5229225" cy="314325"/>
    <xdr:grpSp>
      <xdr:nvGrpSpPr>
        <xdr:cNvPr id="235" name="Shape 235" title="Drawing"/>
        <xdr:cNvGrpSpPr/>
      </xdr:nvGrpSpPr>
      <xdr:grpSpPr>
        <a:xfrm>
          <a:off x="2731388" y="3622838"/>
          <a:ext cx="5229225" cy="314325"/>
          <a:chOff x="2731388" y="3622838"/>
          <a:chExt cx="5229225" cy="314325"/>
        </a:xfrm>
      </xdr:grpSpPr>
      <xdr:grpSp>
        <xdr:nvGrpSpPr>
          <xdr:cNvPr id="321" name="Shape 321"/>
          <xdr:cNvGrpSpPr/>
        </xdr:nvGrpSpPr>
        <xdr:grpSpPr>
          <a:xfrm>
            <a:off x="2731388" y="3622838"/>
            <a:ext cx="5229225" cy="314325"/>
            <a:chOff x="2731388" y="3622838"/>
            <a:chExt cx="5229225" cy="314325"/>
          </a:xfrm>
        </xdr:grpSpPr>
        <xdr:sp>
          <xdr:nvSpPr>
            <xdr:cNvPr id="237" name="Shape 237"/>
            <xdr:cNvSpPr/>
          </xdr:nvSpPr>
          <xdr:spPr>
            <a:xfrm>
              <a:off x="2731388" y="3622838"/>
              <a:ext cx="5229225" cy="3143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322" name="Shape 322"/>
            <xdr:cNvGrpSpPr/>
          </xdr:nvGrpSpPr>
          <xdr:grpSpPr>
            <a:xfrm>
              <a:off x="2731388" y="3622838"/>
              <a:ext cx="5229225" cy="314325"/>
              <a:chOff x="9171726" y="3444240"/>
              <a:chExt cx="5585565" cy="312375"/>
            </a:xfrm>
          </xdr:grpSpPr>
          <xdr:sp>
            <xdr:nvSpPr>
              <xdr:cNvPr id="323" name="Shape 323"/>
              <xdr:cNvSpPr/>
            </xdr:nvSpPr>
            <xdr:spPr>
              <a:xfrm>
                <a:off x="9171726" y="3444240"/>
                <a:ext cx="5585550" cy="3123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324" name="Shape 324"/>
              <xdr:cNvSpPr txBox="1"/>
            </xdr:nvSpPr>
            <xdr:spPr>
              <a:xfrm>
                <a:off x="9171726" y="3445710"/>
                <a:ext cx="1428085" cy="310902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sng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</a:t>
                </a: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mm</a:t>
                </a:r>
                <a:endParaRPr sz="1400"/>
              </a:p>
            </xdr:txBody>
          </xdr:sp>
          <xdr:sp>
            <xdr:nvSpPr>
              <xdr:cNvPr id="325" name="Shape 325"/>
              <xdr:cNvSpPr txBox="1"/>
            </xdr:nvSpPr>
            <xdr:spPr>
              <a:xfrm>
                <a:off x="10599811" y="3444240"/>
                <a:ext cx="1664640" cy="312375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326" name="Shape 326"/>
              <xdr:cNvSpPr txBox="1"/>
            </xdr:nvSpPr>
            <xdr:spPr>
              <a:xfrm>
                <a:off x="12255689" y="3444240"/>
                <a:ext cx="2501602" cy="311667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581025</xdr:colOff>
      <xdr:row>437</xdr:row>
      <xdr:rowOff>180975</xdr:rowOff>
    </xdr:from>
    <xdr:ext cx="5229225" cy="314325"/>
    <xdr:grpSp>
      <xdr:nvGrpSpPr>
        <xdr:cNvPr id="235" name="Shape 235" title="Drawing"/>
        <xdr:cNvGrpSpPr/>
      </xdr:nvGrpSpPr>
      <xdr:grpSpPr>
        <a:xfrm>
          <a:off x="2731388" y="3622838"/>
          <a:ext cx="5229225" cy="314325"/>
          <a:chOff x="2731388" y="3622838"/>
          <a:chExt cx="5229225" cy="314325"/>
        </a:xfrm>
      </xdr:grpSpPr>
      <xdr:grpSp>
        <xdr:nvGrpSpPr>
          <xdr:cNvPr id="327" name="Shape 327"/>
          <xdr:cNvGrpSpPr/>
        </xdr:nvGrpSpPr>
        <xdr:grpSpPr>
          <a:xfrm>
            <a:off x="2731388" y="3622838"/>
            <a:ext cx="5229225" cy="314325"/>
            <a:chOff x="2731388" y="3622838"/>
            <a:chExt cx="5229225" cy="314325"/>
          </a:xfrm>
        </xdr:grpSpPr>
        <xdr:sp>
          <xdr:nvSpPr>
            <xdr:cNvPr id="237" name="Shape 237"/>
            <xdr:cNvSpPr/>
          </xdr:nvSpPr>
          <xdr:spPr>
            <a:xfrm>
              <a:off x="2731388" y="3622838"/>
              <a:ext cx="5229225" cy="3143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328" name="Shape 328"/>
            <xdr:cNvGrpSpPr/>
          </xdr:nvGrpSpPr>
          <xdr:grpSpPr>
            <a:xfrm>
              <a:off x="2731388" y="3622838"/>
              <a:ext cx="5229225" cy="314325"/>
              <a:chOff x="9171726" y="3444240"/>
              <a:chExt cx="5585565" cy="312375"/>
            </a:xfrm>
          </xdr:grpSpPr>
          <xdr:sp>
            <xdr:nvSpPr>
              <xdr:cNvPr id="329" name="Shape 329"/>
              <xdr:cNvSpPr/>
            </xdr:nvSpPr>
            <xdr:spPr>
              <a:xfrm>
                <a:off x="9171726" y="3444240"/>
                <a:ext cx="5585550" cy="3123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330" name="Shape 330"/>
              <xdr:cNvSpPr txBox="1"/>
            </xdr:nvSpPr>
            <xdr:spPr>
              <a:xfrm>
                <a:off x="9171726" y="3445710"/>
                <a:ext cx="1244098" cy="310902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sng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</a:t>
                </a: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mm</a:t>
                </a:r>
                <a:endParaRPr sz="1400"/>
              </a:p>
            </xdr:txBody>
          </xdr:sp>
          <xdr:sp>
            <xdr:nvSpPr>
              <xdr:cNvPr id="331" name="Shape 331"/>
              <xdr:cNvSpPr txBox="1"/>
            </xdr:nvSpPr>
            <xdr:spPr>
              <a:xfrm>
                <a:off x="10415825" y="3444240"/>
                <a:ext cx="1813581" cy="312375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332" name="Shape 332"/>
              <xdr:cNvSpPr txBox="1"/>
            </xdr:nvSpPr>
            <xdr:spPr>
              <a:xfrm>
                <a:off x="12229405" y="3444240"/>
                <a:ext cx="2527886" cy="311667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571500</xdr:colOff>
      <xdr:row>459</xdr:row>
      <xdr:rowOff>47625</xdr:rowOff>
    </xdr:from>
    <xdr:ext cx="5229225" cy="314325"/>
    <xdr:grpSp>
      <xdr:nvGrpSpPr>
        <xdr:cNvPr id="235" name="Shape 235" title="Drawing"/>
        <xdr:cNvGrpSpPr/>
      </xdr:nvGrpSpPr>
      <xdr:grpSpPr>
        <a:xfrm>
          <a:off x="2731388" y="3622838"/>
          <a:ext cx="5229225" cy="314325"/>
          <a:chOff x="2731388" y="3622838"/>
          <a:chExt cx="5229225" cy="314325"/>
        </a:xfrm>
      </xdr:grpSpPr>
      <xdr:grpSp>
        <xdr:nvGrpSpPr>
          <xdr:cNvPr id="333" name="Shape 333"/>
          <xdr:cNvGrpSpPr/>
        </xdr:nvGrpSpPr>
        <xdr:grpSpPr>
          <a:xfrm>
            <a:off x="2731388" y="3622838"/>
            <a:ext cx="5229225" cy="314325"/>
            <a:chOff x="2731388" y="3622838"/>
            <a:chExt cx="5229225" cy="314325"/>
          </a:xfrm>
        </xdr:grpSpPr>
        <xdr:sp>
          <xdr:nvSpPr>
            <xdr:cNvPr id="237" name="Shape 237"/>
            <xdr:cNvSpPr/>
          </xdr:nvSpPr>
          <xdr:spPr>
            <a:xfrm>
              <a:off x="2731388" y="3622838"/>
              <a:ext cx="5229225" cy="3143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334" name="Shape 334"/>
            <xdr:cNvGrpSpPr/>
          </xdr:nvGrpSpPr>
          <xdr:grpSpPr>
            <a:xfrm>
              <a:off x="2731388" y="3622838"/>
              <a:ext cx="5229225" cy="314325"/>
              <a:chOff x="9171726" y="3444240"/>
              <a:chExt cx="5585565" cy="312375"/>
            </a:xfrm>
          </xdr:grpSpPr>
          <xdr:sp>
            <xdr:nvSpPr>
              <xdr:cNvPr id="335" name="Shape 335"/>
              <xdr:cNvSpPr/>
            </xdr:nvSpPr>
            <xdr:spPr>
              <a:xfrm>
                <a:off x="9171726" y="3444240"/>
                <a:ext cx="5585550" cy="3123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336" name="Shape 336"/>
              <xdr:cNvSpPr txBox="1"/>
            </xdr:nvSpPr>
            <xdr:spPr>
              <a:xfrm>
                <a:off x="9171726" y="3445710"/>
                <a:ext cx="1366757" cy="310902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sng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</a:t>
                </a: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mm</a:t>
                </a:r>
                <a:endParaRPr sz="1400"/>
              </a:p>
            </xdr:txBody>
          </xdr:sp>
          <xdr:sp>
            <xdr:nvSpPr>
              <xdr:cNvPr id="337" name="Shape 337"/>
              <xdr:cNvSpPr txBox="1"/>
            </xdr:nvSpPr>
            <xdr:spPr>
              <a:xfrm>
                <a:off x="10538482" y="3444240"/>
                <a:ext cx="1874910" cy="312375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338" name="Shape 338"/>
              <xdr:cNvSpPr txBox="1"/>
            </xdr:nvSpPr>
            <xdr:spPr>
              <a:xfrm>
                <a:off x="12404631" y="3444240"/>
                <a:ext cx="2352660" cy="311667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600075</xdr:colOff>
      <xdr:row>481</xdr:row>
      <xdr:rowOff>152400</xdr:rowOff>
    </xdr:from>
    <xdr:ext cx="5229225" cy="314325"/>
    <xdr:grpSp>
      <xdr:nvGrpSpPr>
        <xdr:cNvPr id="235" name="Shape 235" title="Drawing"/>
        <xdr:cNvGrpSpPr/>
      </xdr:nvGrpSpPr>
      <xdr:grpSpPr>
        <a:xfrm>
          <a:off x="2731388" y="3622838"/>
          <a:ext cx="5229225" cy="314325"/>
          <a:chOff x="2731388" y="3622838"/>
          <a:chExt cx="5229225" cy="314325"/>
        </a:xfrm>
      </xdr:grpSpPr>
      <xdr:grpSp>
        <xdr:nvGrpSpPr>
          <xdr:cNvPr id="339" name="Shape 339"/>
          <xdr:cNvGrpSpPr/>
        </xdr:nvGrpSpPr>
        <xdr:grpSpPr>
          <a:xfrm>
            <a:off x="2731388" y="3622838"/>
            <a:ext cx="5229225" cy="314325"/>
            <a:chOff x="2731388" y="3622838"/>
            <a:chExt cx="5229225" cy="314325"/>
          </a:xfrm>
        </xdr:grpSpPr>
        <xdr:sp>
          <xdr:nvSpPr>
            <xdr:cNvPr id="237" name="Shape 237"/>
            <xdr:cNvSpPr/>
          </xdr:nvSpPr>
          <xdr:spPr>
            <a:xfrm>
              <a:off x="2731388" y="3622838"/>
              <a:ext cx="5229225" cy="3143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340" name="Shape 340"/>
            <xdr:cNvGrpSpPr/>
          </xdr:nvGrpSpPr>
          <xdr:grpSpPr>
            <a:xfrm>
              <a:off x="2731388" y="3622838"/>
              <a:ext cx="5229225" cy="314325"/>
              <a:chOff x="9171726" y="3444240"/>
              <a:chExt cx="5585566" cy="312375"/>
            </a:xfrm>
          </xdr:grpSpPr>
          <xdr:sp>
            <xdr:nvSpPr>
              <xdr:cNvPr id="341" name="Shape 341"/>
              <xdr:cNvSpPr/>
            </xdr:nvSpPr>
            <xdr:spPr>
              <a:xfrm>
                <a:off x="9171726" y="3444240"/>
                <a:ext cx="5585550" cy="3123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342" name="Shape 342"/>
              <xdr:cNvSpPr txBox="1"/>
            </xdr:nvSpPr>
            <xdr:spPr>
              <a:xfrm>
                <a:off x="9171726" y="3445710"/>
                <a:ext cx="1366757" cy="310902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sng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</a:t>
                </a: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mm</a:t>
                </a:r>
                <a:endParaRPr sz="1400"/>
              </a:p>
            </xdr:txBody>
          </xdr:sp>
          <xdr:sp>
            <xdr:nvSpPr>
              <xdr:cNvPr id="343" name="Shape 343"/>
              <xdr:cNvSpPr txBox="1"/>
            </xdr:nvSpPr>
            <xdr:spPr>
              <a:xfrm>
                <a:off x="10538483" y="3444240"/>
                <a:ext cx="1612073" cy="312375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344" name="Shape 344"/>
              <xdr:cNvSpPr txBox="1"/>
            </xdr:nvSpPr>
            <xdr:spPr>
              <a:xfrm>
                <a:off x="12150556" y="3444240"/>
                <a:ext cx="2606736" cy="311667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590550</xdr:colOff>
      <xdr:row>505</xdr:row>
      <xdr:rowOff>180975</xdr:rowOff>
    </xdr:from>
    <xdr:ext cx="5229225" cy="314325"/>
    <xdr:grpSp>
      <xdr:nvGrpSpPr>
        <xdr:cNvPr id="235" name="Shape 235" title="Drawing"/>
        <xdr:cNvGrpSpPr/>
      </xdr:nvGrpSpPr>
      <xdr:grpSpPr>
        <a:xfrm>
          <a:off x="2731388" y="3622838"/>
          <a:ext cx="5229225" cy="314325"/>
          <a:chOff x="2731388" y="3622838"/>
          <a:chExt cx="5229225" cy="314325"/>
        </a:xfrm>
      </xdr:grpSpPr>
      <xdr:grpSp>
        <xdr:nvGrpSpPr>
          <xdr:cNvPr id="345" name="Shape 345"/>
          <xdr:cNvGrpSpPr/>
        </xdr:nvGrpSpPr>
        <xdr:grpSpPr>
          <a:xfrm>
            <a:off x="2731388" y="3622838"/>
            <a:ext cx="5229225" cy="314325"/>
            <a:chOff x="2731388" y="3622838"/>
            <a:chExt cx="5229225" cy="314325"/>
          </a:xfrm>
        </xdr:grpSpPr>
        <xdr:sp>
          <xdr:nvSpPr>
            <xdr:cNvPr id="237" name="Shape 237"/>
            <xdr:cNvSpPr/>
          </xdr:nvSpPr>
          <xdr:spPr>
            <a:xfrm>
              <a:off x="2731388" y="3622838"/>
              <a:ext cx="5229225" cy="3143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346" name="Shape 346"/>
            <xdr:cNvGrpSpPr/>
          </xdr:nvGrpSpPr>
          <xdr:grpSpPr>
            <a:xfrm>
              <a:off x="2731388" y="3622838"/>
              <a:ext cx="5229225" cy="314325"/>
              <a:chOff x="9171726" y="3444240"/>
              <a:chExt cx="5585566" cy="312375"/>
            </a:xfrm>
          </xdr:grpSpPr>
          <xdr:sp>
            <xdr:nvSpPr>
              <xdr:cNvPr id="347" name="Shape 347"/>
              <xdr:cNvSpPr/>
            </xdr:nvSpPr>
            <xdr:spPr>
              <a:xfrm>
                <a:off x="9171726" y="3444240"/>
                <a:ext cx="5585550" cy="3123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348" name="Shape 348"/>
              <xdr:cNvSpPr txBox="1"/>
            </xdr:nvSpPr>
            <xdr:spPr>
              <a:xfrm>
                <a:off x="9171726" y="3445710"/>
                <a:ext cx="1305427" cy="310902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sng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</a:t>
                </a: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mm</a:t>
                </a:r>
                <a:endParaRPr sz="1400"/>
              </a:p>
            </xdr:txBody>
          </xdr:sp>
          <xdr:sp>
            <xdr:nvSpPr>
              <xdr:cNvPr id="349" name="Shape 349"/>
              <xdr:cNvSpPr txBox="1"/>
            </xdr:nvSpPr>
            <xdr:spPr>
              <a:xfrm>
                <a:off x="10477153" y="3444240"/>
                <a:ext cx="1463130" cy="312375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350" name="Shape 350"/>
              <xdr:cNvSpPr txBox="1"/>
            </xdr:nvSpPr>
            <xdr:spPr>
              <a:xfrm>
                <a:off x="11940283" y="3444240"/>
                <a:ext cx="2817009" cy="311667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571500</xdr:colOff>
      <xdr:row>531</xdr:row>
      <xdr:rowOff>161925</xdr:rowOff>
    </xdr:from>
    <xdr:ext cx="5229225" cy="314325"/>
    <xdr:grpSp>
      <xdr:nvGrpSpPr>
        <xdr:cNvPr id="235" name="Shape 235" title="Drawing"/>
        <xdr:cNvGrpSpPr/>
      </xdr:nvGrpSpPr>
      <xdr:grpSpPr>
        <a:xfrm>
          <a:off x="2731388" y="3622838"/>
          <a:ext cx="5229225" cy="314325"/>
          <a:chOff x="2731388" y="3622838"/>
          <a:chExt cx="5229225" cy="314325"/>
        </a:xfrm>
      </xdr:grpSpPr>
      <xdr:grpSp>
        <xdr:nvGrpSpPr>
          <xdr:cNvPr id="351" name="Shape 351"/>
          <xdr:cNvGrpSpPr/>
        </xdr:nvGrpSpPr>
        <xdr:grpSpPr>
          <a:xfrm>
            <a:off x="2731388" y="3622838"/>
            <a:ext cx="5229225" cy="314325"/>
            <a:chOff x="2731388" y="3622838"/>
            <a:chExt cx="5229225" cy="314325"/>
          </a:xfrm>
        </xdr:grpSpPr>
        <xdr:sp>
          <xdr:nvSpPr>
            <xdr:cNvPr id="237" name="Shape 237"/>
            <xdr:cNvSpPr/>
          </xdr:nvSpPr>
          <xdr:spPr>
            <a:xfrm>
              <a:off x="2731388" y="3622838"/>
              <a:ext cx="5229225" cy="3143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352" name="Shape 352"/>
            <xdr:cNvGrpSpPr/>
          </xdr:nvGrpSpPr>
          <xdr:grpSpPr>
            <a:xfrm>
              <a:off x="2731388" y="3622838"/>
              <a:ext cx="5229225" cy="314325"/>
              <a:chOff x="9171726" y="3444240"/>
              <a:chExt cx="5585565" cy="312375"/>
            </a:xfrm>
          </xdr:grpSpPr>
          <xdr:sp>
            <xdr:nvSpPr>
              <xdr:cNvPr id="353" name="Shape 353"/>
              <xdr:cNvSpPr/>
            </xdr:nvSpPr>
            <xdr:spPr>
              <a:xfrm>
                <a:off x="9171726" y="3444240"/>
                <a:ext cx="5585550" cy="3123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354" name="Shape 354"/>
              <xdr:cNvSpPr txBox="1"/>
            </xdr:nvSpPr>
            <xdr:spPr>
              <a:xfrm>
                <a:off x="9171726" y="3445710"/>
                <a:ext cx="1305427" cy="310902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sng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</a:t>
                </a: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mm</a:t>
                </a:r>
                <a:endParaRPr sz="1400"/>
              </a:p>
            </xdr:txBody>
          </xdr:sp>
          <xdr:sp>
            <xdr:nvSpPr>
              <xdr:cNvPr id="355" name="Shape 355"/>
              <xdr:cNvSpPr txBox="1"/>
            </xdr:nvSpPr>
            <xdr:spPr>
              <a:xfrm>
                <a:off x="10477153" y="3444240"/>
                <a:ext cx="1533221" cy="312375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356" name="Shape 356"/>
              <xdr:cNvSpPr txBox="1"/>
            </xdr:nvSpPr>
            <xdr:spPr>
              <a:xfrm>
                <a:off x="12001612" y="3444240"/>
                <a:ext cx="2755679" cy="311667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619125</xdr:colOff>
      <xdr:row>557</xdr:row>
      <xdr:rowOff>104775</xdr:rowOff>
    </xdr:from>
    <xdr:ext cx="5229225" cy="314325"/>
    <xdr:grpSp>
      <xdr:nvGrpSpPr>
        <xdr:cNvPr id="235" name="Shape 235" title="Drawing"/>
        <xdr:cNvGrpSpPr/>
      </xdr:nvGrpSpPr>
      <xdr:grpSpPr>
        <a:xfrm>
          <a:off x="2731388" y="3622838"/>
          <a:ext cx="5229225" cy="314325"/>
          <a:chOff x="2731388" y="3622838"/>
          <a:chExt cx="5229225" cy="314325"/>
        </a:xfrm>
      </xdr:grpSpPr>
      <xdr:grpSp>
        <xdr:nvGrpSpPr>
          <xdr:cNvPr id="357" name="Shape 357"/>
          <xdr:cNvGrpSpPr/>
        </xdr:nvGrpSpPr>
        <xdr:grpSpPr>
          <a:xfrm>
            <a:off x="2731388" y="3622838"/>
            <a:ext cx="5229225" cy="314325"/>
            <a:chOff x="2731388" y="3622838"/>
            <a:chExt cx="5229225" cy="314325"/>
          </a:xfrm>
        </xdr:grpSpPr>
        <xdr:sp>
          <xdr:nvSpPr>
            <xdr:cNvPr id="237" name="Shape 237"/>
            <xdr:cNvSpPr/>
          </xdr:nvSpPr>
          <xdr:spPr>
            <a:xfrm>
              <a:off x="2731388" y="3622838"/>
              <a:ext cx="5229225" cy="3143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358" name="Shape 358"/>
            <xdr:cNvGrpSpPr/>
          </xdr:nvGrpSpPr>
          <xdr:grpSpPr>
            <a:xfrm>
              <a:off x="2731388" y="3622838"/>
              <a:ext cx="5229225" cy="314325"/>
              <a:chOff x="9171726" y="3444240"/>
              <a:chExt cx="5585565" cy="312375"/>
            </a:xfrm>
          </xdr:grpSpPr>
          <xdr:sp>
            <xdr:nvSpPr>
              <xdr:cNvPr id="359" name="Shape 359"/>
              <xdr:cNvSpPr/>
            </xdr:nvSpPr>
            <xdr:spPr>
              <a:xfrm>
                <a:off x="9171726" y="3444240"/>
                <a:ext cx="5585550" cy="3123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360" name="Shape 360"/>
              <xdr:cNvSpPr txBox="1"/>
            </xdr:nvSpPr>
            <xdr:spPr>
              <a:xfrm>
                <a:off x="9171726" y="3445710"/>
                <a:ext cx="911171" cy="310902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sng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</a:t>
                </a: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mm</a:t>
                </a:r>
                <a:endParaRPr sz="1400"/>
              </a:p>
            </xdr:txBody>
          </xdr:sp>
          <xdr:sp>
            <xdr:nvSpPr>
              <xdr:cNvPr id="361" name="Shape 361"/>
              <xdr:cNvSpPr txBox="1"/>
            </xdr:nvSpPr>
            <xdr:spPr>
              <a:xfrm>
                <a:off x="10082897" y="3444240"/>
                <a:ext cx="1743491" cy="312375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362" name="Shape 362"/>
              <xdr:cNvSpPr txBox="1"/>
            </xdr:nvSpPr>
            <xdr:spPr>
              <a:xfrm>
                <a:off x="11826388" y="3444240"/>
                <a:ext cx="2930903" cy="311667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609600</xdr:colOff>
      <xdr:row>580</xdr:row>
      <xdr:rowOff>161925</xdr:rowOff>
    </xdr:from>
    <xdr:ext cx="5229225" cy="304800"/>
    <xdr:grpSp>
      <xdr:nvGrpSpPr>
        <xdr:cNvPr id="235" name="Shape 235" title="Drawing"/>
        <xdr:cNvGrpSpPr/>
      </xdr:nvGrpSpPr>
      <xdr:grpSpPr>
        <a:xfrm>
          <a:off x="2731388" y="3622838"/>
          <a:ext cx="5229225" cy="314325"/>
          <a:chOff x="2731388" y="3622838"/>
          <a:chExt cx="5229225" cy="314325"/>
        </a:xfrm>
      </xdr:grpSpPr>
      <xdr:grpSp>
        <xdr:nvGrpSpPr>
          <xdr:cNvPr id="363" name="Shape 363"/>
          <xdr:cNvGrpSpPr/>
        </xdr:nvGrpSpPr>
        <xdr:grpSpPr>
          <a:xfrm>
            <a:off x="2731388" y="3622838"/>
            <a:ext cx="5229225" cy="314325"/>
            <a:chOff x="2731388" y="3622838"/>
            <a:chExt cx="5229225" cy="314325"/>
          </a:xfrm>
        </xdr:grpSpPr>
        <xdr:sp>
          <xdr:nvSpPr>
            <xdr:cNvPr id="237" name="Shape 237"/>
            <xdr:cNvSpPr/>
          </xdr:nvSpPr>
          <xdr:spPr>
            <a:xfrm>
              <a:off x="2731388" y="3622838"/>
              <a:ext cx="5229225" cy="3143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364" name="Shape 364"/>
            <xdr:cNvGrpSpPr/>
          </xdr:nvGrpSpPr>
          <xdr:grpSpPr>
            <a:xfrm>
              <a:off x="2731388" y="3622838"/>
              <a:ext cx="5229225" cy="314325"/>
              <a:chOff x="9171726" y="3444240"/>
              <a:chExt cx="5585565" cy="312375"/>
            </a:xfrm>
          </xdr:grpSpPr>
          <xdr:sp>
            <xdr:nvSpPr>
              <xdr:cNvPr id="365" name="Shape 365"/>
              <xdr:cNvSpPr/>
            </xdr:nvSpPr>
            <xdr:spPr>
              <a:xfrm>
                <a:off x="9171726" y="3444240"/>
                <a:ext cx="5585550" cy="3123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366" name="Shape 366"/>
              <xdr:cNvSpPr txBox="1"/>
            </xdr:nvSpPr>
            <xdr:spPr>
              <a:xfrm>
                <a:off x="9171726" y="3445710"/>
                <a:ext cx="1200292" cy="310902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sng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</a:t>
                </a: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mm</a:t>
                </a:r>
                <a:endParaRPr sz="1400"/>
              </a:p>
            </xdr:txBody>
          </xdr:sp>
          <xdr:sp>
            <xdr:nvSpPr>
              <xdr:cNvPr id="367" name="Shape 367"/>
              <xdr:cNvSpPr txBox="1"/>
            </xdr:nvSpPr>
            <xdr:spPr>
              <a:xfrm>
                <a:off x="10372018" y="3444240"/>
                <a:ext cx="1454369" cy="312375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368" name="Shape 368"/>
              <xdr:cNvSpPr txBox="1"/>
            </xdr:nvSpPr>
            <xdr:spPr>
              <a:xfrm>
                <a:off x="11826388" y="3444240"/>
                <a:ext cx="2930903" cy="311667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581025</xdr:colOff>
      <xdr:row>607</xdr:row>
      <xdr:rowOff>123825</xdr:rowOff>
    </xdr:from>
    <xdr:ext cx="5229225" cy="314325"/>
    <xdr:grpSp>
      <xdr:nvGrpSpPr>
        <xdr:cNvPr id="235" name="Shape 235" title="Drawing"/>
        <xdr:cNvGrpSpPr/>
      </xdr:nvGrpSpPr>
      <xdr:grpSpPr>
        <a:xfrm>
          <a:off x="2731388" y="3622838"/>
          <a:ext cx="5229225" cy="314325"/>
          <a:chOff x="2731388" y="3622838"/>
          <a:chExt cx="5229225" cy="314325"/>
        </a:xfrm>
      </xdr:grpSpPr>
      <xdr:grpSp>
        <xdr:nvGrpSpPr>
          <xdr:cNvPr id="369" name="Shape 369"/>
          <xdr:cNvGrpSpPr/>
        </xdr:nvGrpSpPr>
        <xdr:grpSpPr>
          <a:xfrm>
            <a:off x="2731388" y="3622838"/>
            <a:ext cx="5229225" cy="314325"/>
            <a:chOff x="2731388" y="3622838"/>
            <a:chExt cx="5229225" cy="314325"/>
          </a:xfrm>
        </xdr:grpSpPr>
        <xdr:sp>
          <xdr:nvSpPr>
            <xdr:cNvPr id="237" name="Shape 237"/>
            <xdr:cNvSpPr/>
          </xdr:nvSpPr>
          <xdr:spPr>
            <a:xfrm>
              <a:off x="2731388" y="3622838"/>
              <a:ext cx="5229225" cy="3143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370" name="Shape 370"/>
            <xdr:cNvGrpSpPr/>
          </xdr:nvGrpSpPr>
          <xdr:grpSpPr>
            <a:xfrm>
              <a:off x="2731388" y="3622838"/>
              <a:ext cx="5229225" cy="314325"/>
              <a:chOff x="9171726" y="3444240"/>
              <a:chExt cx="5585565" cy="312375"/>
            </a:xfrm>
          </xdr:grpSpPr>
          <xdr:sp>
            <xdr:nvSpPr>
              <xdr:cNvPr id="371" name="Shape 371"/>
              <xdr:cNvSpPr/>
            </xdr:nvSpPr>
            <xdr:spPr>
              <a:xfrm>
                <a:off x="9171726" y="3444240"/>
                <a:ext cx="5585550" cy="3123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372" name="Shape 372"/>
              <xdr:cNvSpPr txBox="1"/>
            </xdr:nvSpPr>
            <xdr:spPr>
              <a:xfrm>
                <a:off x="9171726" y="3445710"/>
                <a:ext cx="622049" cy="310902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sng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</a:t>
                </a: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mm</a:t>
                </a:r>
                <a:endParaRPr sz="1400"/>
              </a:p>
            </xdr:txBody>
          </xdr:sp>
          <xdr:sp>
            <xdr:nvSpPr>
              <xdr:cNvPr id="373" name="Shape 373"/>
              <xdr:cNvSpPr txBox="1"/>
            </xdr:nvSpPr>
            <xdr:spPr>
              <a:xfrm>
                <a:off x="9793775" y="3444240"/>
                <a:ext cx="1515698" cy="312375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374" name="Shape 374"/>
              <xdr:cNvSpPr txBox="1"/>
            </xdr:nvSpPr>
            <xdr:spPr>
              <a:xfrm>
                <a:off x="11309473" y="3444240"/>
                <a:ext cx="3447818" cy="311667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600075</xdr:colOff>
      <xdr:row>633</xdr:row>
      <xdr:rowOff>152400</xdr:rowOff>
    </xdr:from>
    <xdr:ext cx="5229225" cy="314325"/>
    <xdr:grpSp>
      <xdr:nvGrpSpPr>
        <xdr:cNvPr id="235" name="Shape 235" title="Drawing"/>
        <xdr:cNvGrpSpPr/>
      </xdr:nvGrpSpPr>
      <xdr:grpSpPr>
        <a:xfrm>
          <a:off x="2731388" y="3622838"/>
          <a:ext cx="5229225" cy="314325"/>
          <a:chOff x="2731388" y="3622838"/>
          <a:chExt cx="5229225" cy="314325"/>
        </a:xfrm>
      </xdr:grpSpPr>
      <xdr:grpSp>
        <xdr:nvGrpSpPr>
          <xdr:cNvPr id="375" name="Shape 375"/>
          <xdr:cNvGrpSpPr/>
        </xdr:nvGrpSpPr>
        <xdr:grpSpPr>
          <a:xfrm>
            <a:off x="2731388" y="3622838"/>
            <a:ext cx="5229225" cy="314325"/>
            <a:chOff x="2731388" y="3622838"/>
            <a:chExt cx="5229225" cy="314325"/>
          </a:xfrm>
        </xdr:grpSpPr>
        <xdr:sp>
          <xdr:nvSpPr>
            <xdr:cNvPr id="237" name="Shape 237"/>
            <xdr:cNvSpPr/>
          </xdr:nvSpPr>
          <xdr:spPr>
            <a:xfrm>
              <a:off x="2731388" y="3622838"/>
              <a:ext cx="5229225" cy="3143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376" name="Shape 376"/>
            <xdr:cNvGrpSpPr/>
          </xdr:nvGrpSpPr>
          <xdr:grpSpPr>
            <a:xfrm>
              <a:off x="2731388" y="3622838"/>
              <a:ext cx="5229225" cy="314325"/>
              <a:chOff x="9171726" y="3444240"/>
              <a:chExt cx="5585565" cy="312375"/>
            </a:xfrm>
          </xdr:grpSpPr>
          <xdr:sp>
            <xdr:nvSpPr>
              <xdr:cNvPr id="377" name="Shape 377"/>
              <xdr:cNvSpPr/>
            </xdr:nvSpPr>
            <xdr:spPr>
              <a:xfrm>
                <a:off x="9171726" y="3444240"/>
                <a:ext cx="5585550" cy="3123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378" name="Shape 378"/>
              <xdr:cNvSpPr txBox="1"/>
            </xdr:nvSpPr>
            <xdr:spPr>
              <a:xfrm>
                <a:off x="9171726" y="3445710"/>
                <a:ext cx="1138963" cy="310902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sng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</a:t>
                </a: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mm</a:t>
                </a:r>
                <a:endParaRPr sz="1400"/>
              </a:p>
            </xdr:txBody>
          </xdr:sp>
          <xdr:sp>
            <xdr:nvSpPr>
              <xdr:cNvPr id="379" name="Shape 379"/>
              <xdr:cNvSpPr txBox="1"/>
            </xdr:nvSpPr>
            <xdr:spPr>
              <a:xfrm>
                <a:off x="10310689" y="3444240"/>
                <a:ext cx="1647118" cy="312375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380" name="Shape 380"/>
              <xdr:cNvSpPr txBox="1"/>
            </xdr:nvSpPr>
            <xdr:spPr>
              <a:xfrm>
                <a:off x="11957807" y="3444240"/>
                <a:ext cx="2799484" cy="311667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676275</xdr:colOff>
      <xdr:row>660</xdr:row>
      <xdr:rowOff>28575</xdr:rowOff>
    </xdr:from>
    <xdr:ext cx="5429250" cy="314325"/>
    <xdr:grpSp>
      <xdr:nvGrpSpPr>
        <xdr:cNvPr id="235" name="Shape 235" title="Drawing"/>
        <xdr:cNvGrpSpPr/>
      </xdr:nvGrpSpPr>
      <xdr:grpSpPr>
        <a:xfrm>
          <a:off x="2731388" y="3622838"/>
          <a:ext cx="5229225" cy="314325"/>
          <a:chOff x="2731388" y="3622838"/>
          <a:chExt cx="5229225" cy="314325"/>
        </a:xfrm>
      </xdr:grpSpPr>
      <xdr:grpSp>
        <xdr:nvGrpSpPr>
          <xdr:cNvPr id="381" name="Shape 381"/>
          <xdr:cNvGrpSpPr/>
        </xdr:nvGrpSpPr>
        <xdr:grpSpPr>
          <a:xfrm>
            <a:off x="2731388" y="3622838"/>
            <a:ext cx="5229225" cy="314325"/>
            <a:chOff x="2731388" y="3622838"/>
            <a:chExt cx="5229225" cy="314325"/>
          </a:xfrm>
        </xdr:grpSpPr>
        <xdr:sp>
          <xdr:nvSpPr>
            <xdr:cNvPr id="237" name="Shape 237"/>
            <xdr:cNvSpPr/>
          </xdr:nvSpPr>
          <xdr:spPr>
            <a:xfrm>
              <a:off x="2731388" y="3622838"/>
              <a:ext cx="5229225" cy="3143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382" name="Shape 382"/>
            <xdr:cNvGrpSpPr/>
          </xdr:nvGrpSpPr>
          <xdr:grpSpPr>
            <a:xfrm>
              <a:off x="2731388" y="3622838"/>
              <a:ext cx="5229225" cy="314325"/>
              <a:chOff x="9171726" y="3444240"/>
              <a:chExt cx="5585565" cy="312375"/>
            </a:xfrm>
          </xdr:grpSpPr>
          <xdr:sp>
            <xdr:nvSpPr>
              <xdr:cNvPr id="383" name="Shape 383"/>
              <xdr:cNvSpPr/>
            </xdr:nvSpPr>
            <xdr:spPr>
              <a:xfrm>
                <a:off x="9171726" y="3444240"/>
                <a:ext cx="5585550" cy="3123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384" name="Shape 384"/>
              <xdr:cNvSpPr txBox="1"/>
            </xdr:nvSpPr>
            <xdr:spPr>
              <a:xfrm>
                <a:off x="9171726" y="3445710"/>
                <a:ext cx="1357994" cy="310902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sng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</a:t>
                </a: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mm</a:t>
                </a:r>
                <a:endParaRPr sz="1400"/>
              </a:p>
            </xdr:txBody>
          </xdr:sp>
          <xdr:sp>
            <xdr:nvSpPr>
              <xdr:cNvPr id="385" name="Shape 385"/>
              <xdr:cNvSpPr txBox="1"/>
            </xdr:nvSpPr>
            <xdr:spPr>
              <a:xfrm>
                <a:off x="10529720" y="3444240"/>
                <a:ext cx="1331712" cy="312375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386" name="Shape 386"/>
              <xdr:cNvSpPr txBox="1"/>
            </xdr:nvSpPr>
            <xdr:spPr>
              <a:xfrm>
                <a:off x="11861432" y="3444240"/>
                <a:ext cx="2895859" cy="311667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609600</xdr:colOff>
      <xdr:row>686</xdr:row>
      <xdr:rowOff>57150</xdr:rowOff>
    </xdr:from>
    <xdr:ext cx="5229225" cy="314325"/>
    <xdr:grpSp>
      <xdr:nvGrpSpPr>
        <xdr:cNvPr id="235" name="Shape 235"/>
        <xdr:cNvGrpSpPr/>
      </xdr:nvGrpSpPr>
      <xdr:grpSpPr>
        <a:xfrm>
          <a:off x="2731388" y="3622838"/>
          <a:ext cx="5229225" cy="314325"/>
          <a:chOff x="2731388" y="3622838"/>
          <a:chExt cx="5229225" cy="314325"/>
        </a:xfrm>
      </xdr:grpSpPr>
      <xdr:grpSp>
        <xdr:nvGrpSpPr>
          <xdr:cNvPr id="387" name="Shape 387"/>
          <xdr:cNvGrpSpPr/>
        </xdr:nvGrpSpPr>
        <xdr:grpSpPr>
          <a:xfrm>
            <a:off x="2731388" y="3622838"/>
            <a:ext cx="5229225" cy="314325"/>
            <a:chOff x="2731388" y="3622838"/>
            <a:chExt cx="5229225" cy="314325"/>
          </a:xfrm>
        </xdr:grpSpPr>
        <xdr:sp>
          <xdr:nvSpPr>
            <xdr:cNvPr id="237" name="Shape 237"/>
            <xdr:cNvSpPr/>
          </xdr:nvSpPr>
          <xdr:spPr>
            <a:xfrm>
              <a:off x="2731388" y="3622838"/>
              <a:ext cx="5229225" cy="3143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388" name="Shape 388"/>
            <xdr:cNvGrpSpPr/>
          </xdr:nvGrpSpPr>
          <xdr:grpSpPr>
            <a:xfrm>
              <a:off x="2731388" y="3622838"/>
              <a:ext cx="5229225" cy="314325"/>
              <a:chOff x="9171726" y="3444240"/>
              <a:chExt cx="5585565" cy="312375"/>
            </a:xfrm>
          </xdr:grpSpPr>
          <xdr:sp>
            <xdr:nvSpPr>
              <xdr:cNvPr id="389" name="Shape 389"/>
              <xdr:cNvSpPr/>
            </xdr:nvSpPr>
            <xdr:spPr>
              <a:xfrm>
                <a:off x="9171726" y="3444240"/>
                <a:ext cx="5585550" cy="3123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390" name="Shape 390"/>
              <xdr:cNvSpPr txBox="1"/>
            </xdr:nvSpPr>
            <xdr:spPr>
              <a:xfrm>
                <a:off x="9171726" y="3445710"/>
                <a:ext cx="1357994" cy="310902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sng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</a:t>
                </a: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mm</a:t>
                </a:r>
                <a:endParaRPr sz="1400"/>
              </a:p>
            </xdr:txBody>
          </xdr:sp>
          <xdr:sp>
            <xdr:nvSpPr>
              <xdr:cNvPr id="391" name="Shape 391"/>
              <xdr:cNvSpPr txBox="1"/>
            </xdr:nvSpPr>
            <xdr:spPr>
              <a:xfrm>
                <a:off x="10529719" y="3444240"/>
                <a:ext cx="1655879" cy="312375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392" name="Shape 392"/>
              <xdr:cNvSpPr txBox="1"/>
            </xdr:nvSpPr>
            <xdr:spPr>
              <a:xfrm>
                <a:off x="12185599" y="3444240"/>
                <a:ext cx="2571692" cy="311667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600075</xdr:colOff>
      <xdr:row>710</xdr:row>
      <xdr:rowOff>114300</xdr:rowOff>
    </xdr:from>
    <xdr:ext cx="5229225" cy="304800"/>
    <xdr:grpSp>
      <xdr:nvGrpSpPr>
        <xdr:cNvPr id="235" name="Shape 235" title="Drawing"/>
        <xdr:cNvGrpSpPr/>
      </xdr:nvGrpSpPr>
      <xdr:grpSpPr>
        <a:xfrm>
          <a:off x="2731388" y="3622838"/>
          <a:ext cx="5229225" cy="314325"/>
          <a:chOff x="2731388" y="3622838"/>
          <a:chExt cx="5229225" cy="314325"/>
        </a:xfrm>
      </xdr:grpSpPr>
      <xdr:grpSp>
        <xdr:nvGrpSpPr>
          <xdr:cNvPr id="393" name="Shape 393"/>
          <xdr:cNvGrpSpPr/>
        </xdr:nvGrpSpPr>
        <xdr:grpSpPr>
          <a:xfrm>
            <a:off x="2731388" y="3622838"/>
            <a:ext cx="5229225" cy="314325"/>
            <a:chOff x="2731388" y="3622838"/>
            <a:chExt cx="5229225" cy="314325"/>
          </a:xfrm>
        </xdr:grpSpPr>
        <xdr:sp>
          <xdr:nvSpPr>
            <xdr:cNvPr id="237" name="Shape 237"/>
            <xdr:cNvSpPr/>
          </xdr:nvSpPr>
          <xdr:spPr>
            <a:xfrm>
              <a:off x="2731388" y="3622838"/>
              <a:ext cx="5229225" cy="3143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394" name="Shape 394"/>
            <xdr:cNvGrpSpPr/>
          </xdr:nvGrpSpPr>
          <xdr:grpSpPr>
            <a:xfrm>
              <a:off x="2731388" y="3622838"/>
              <a:ext cx="5229225" cy="314325"/>
              <a:chOff x="9171726" y="3444240"/>
              <a:chExt cx="5585565" cy="312375"/>
            </a:xfrm>
          </xdr:grpSpPr>
          <xdr:sp>
            <xdr:nvSpPr>
              <xdr:cNvPr id="395" name="Shape 395"/>
              <xdr:cNvSpPr/>
            </xdr:nvSpPr>
            <xdr:spPr>
              <a:xfrm>
                <a:off x="9171726" y="3444240"/>
                <a:ext cx="5585550" cy="3123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396" name="Shape 396"/>
              <xdr:cNvSpPr txBox="1"/>
            </xdr:nvSpPr>
            <xdr:spPr>
              <a:xfrm>
                <a:off x="9171726" y="3445710"/>
                <a:ext cx="1086397" cy="310902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sng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</a:t>
                </a: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mm</a:t>
                </a:r>
                <a:endParaRPr sz="1400"/>
              </a:p>
            </xdr:txBody>
          </xdr:sp>
          <xdr:sp>
            <xdr:nvSpPr>
              <xdr:cNvPr id="397" name="Shape 397"/>
              <xdr:cNvSpPr txBox="1"/>
            </xdr:nvSpPr>
            <xdr:spPr>
              <a:xfrm>
                <a:off x="10258124" y="3444240"/>
                <a:ext cx="1393040" cy="312375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398" name="Shape 398"/>
              <xdr:cNvSpPr txBox="1"/>
            </xdr:nvSpPr>
            <xdr:spPr>
              <a:xfrm>
                <a:off x="11651163" y="3444240"/>
                <a:ext cx="3106128" cy="311667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628650</xdr:colOff>
      <xdr:row>739</xdr:row>
      <xdr:rowOff>161925</xdr:rowOff>
    </xdr:from>
    <xdr:ext cx="5229225" cy="304800"/>
    <xdr:grpSp>
      <xdr:nvGrpSpPr>
        <xdr:cNvPr id="235" name="Shape 235" title="Drawing"/>
        <xdr:cNvGrpSpPr/>
      </xdr:nvGrpSpPr>
      <xdr:grpSpPr>
        <a:xfrm>
          <a:off x="2731388" y="3622838"/>
          <a:ext cx="5229225" cy="314325"/>
          <a:chOff x="2731388" y="3622838"/>
          <a:chExt cx="5229225" cy="314325"/>
        </a:xfrm>
      </xdr:grpSpPr>
      <xdr:grpSp>
        <xdr:nvGrpSpPr>
          <xdr:cNvPr id="399" name="Shape 399"/>
          <xdr:cNvGrpSpPr/>
        </xdr:nvGrpSpPr>
        <xdr:grpSpPr>
          <a:xfrm>
            <a:off x="2731388" y="3622838"/>
            <a:ext cx="5229225" cy="314325"/>
            <a:chOff x="2731388" y="3622838"/>
            <a:chExt cx="5229225" cy="314325"/>
          </a:xfrm>
        </xdr:grpSpPr>
        <xdr:sp>
          <xdr:nvSpPr>
            <xdr:cNvPr id="237" name="Shape 237"/>
            <xdr:cNvSpPr/>
          </xdr:nvSpPr>
          <xdr:spPr>
            <a:xfrm>
              <a:off x="2731388" y="3622838"/>
              <a:ext cx="5229225" cy="3143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400" name="Shape 400"/>
            <xdr:cNvGrpSpPr/>
          </xdr:nvGrpSpPr>
          <xdr:grpSpPr>
            <a:xfrm>
              <a:off x="2731388" y="3622838"/>
              <a:ext cx="5229225" cy="314325"/>
              <a:chOff x="9171726" y="3444240"/>
              <a:chExt cx="5585565" cy="312375"/>
            </a:xfrm>
          </xdr:grpSpPr>
          <xdr:sp>
            <xdr:nvSpPr>
              <xdr:cNvPr id="401" name="Shape 401"/>
              <xdr:cNvSpPr/>
            </xdr:nvSpPr>
            <xdr:spPr>
              <a:xfrm>
                <a:off x="9171726" y="3444240"/>
                <a:ext cx="5585550" cy="3123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402" name="Shape 402"/>
              <xdr:cNvSpPr txBox="1"/>
            </xdr:nvSpPr>
            <xdr:spPr>
              <a:xfrm>
                <a:off x="9171726" y="3445710"/>
                <a:ext cx="770991" cy="310902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sng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</a:t>
                </a: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mm</a:t>
                </a:r>
                <a:endParaRPr sz="1400"/>
              </a:p>
            </xdr:txBody>
          </xdr:sp>
          <xdr:sp>
            <xdr:nvSpPr>
              <xdr:cNvPr id="403" name="Shape 403"/>
              <xdr:cNvSpPr txBox="1"/>
            </xdr:nvSpPr>
            <xdr:spPr>
              <a:xfrm>
                <a:off x="9942718" y="3444240"/>
                <a:ext cx="1366757" cy="312375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404" name="Shape 404"/>
              <xdr:cNvSpPr txBox="1"/>
            </xdr:nvSpPr>
            <xdr:spPr>
              <a:xfrm>
                <a:off x="11309474" y="3444240"/>
                <a:ext cx="3447817" cy="311667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600075</xdr:colOff>
      <xdr:row>768</xdr:row>
      <xdr:rowOff>133350</xdr:rowOff>
    </xdr:from>
    <xdr:ext cx="5229225" cy="314325"/>
    <xdr:grpSp>
      <xdr:nvGrpSpPr>
        <xdr:cNvPr id="235" name="Shape 235" title="Drawing"/>
        <xdr:cNvGrpSpPr/>
      </xdr:nvGrpSpPr>
      <xdr:grpSpPr>
        <a:xfrm>
          <a:off x="2731388" y="3622838"/>
          <a:ext cx="5229225" cy="314325"/>
          <a:chOff x="2731388" y="3622838"/>
          <a:chExt cx="5229225" cy="314325"/>
        </a:xfrm>
      </xdr:grpSpPr>
      <xdr:grpSp>
        <xdr:nvGrpSpPr>
          <xdr:cNvPr id="405" name="Shape 405"/>
          <xdr:cNvGrpSpPr/>
        </xdr:nvGrpSpPr>
        <xdr:grpSpPr>
          <a:xfrm>
            <a:off x="2731388" y="3622838"/>
            <a:ext cx="5229225" cy="314325"/>
            <a:chOff x="2731388" y="3622838"/>
            <a:chExt cx="5229225" cy="314325"/>
          </a:xfrm>
        </xdr:grpSpPr>
        <xdr:sp>
          <xdr:nvSpPr>
            <xdr:cNvPr id="237" name="Shape 237"/>
            <xdr:cNvSpPr/>
          </xdr:nvSpPr>
          <xdr:spPr>
            <a:xfrm>
              <a:off x="2731388" y="3622838"/>
              <a:ext cx="5229225" cy="3143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406" name="Shape 406"/>
            <xdr:cNvGrpSpPr/>
          </xdr:nvGrpSpPr>
          <xdr:grpSpPr>
            <a:xfrm>
              <a:off x="2731388" y="3622838"/>
              <a:ext cx="5229225" cy="314325"/>
              <a:chOff x="9171726" y="3444240"/>
              <a:chExt cx="5585565" cy="312375"/>
            </a:xfrm>
          </xdr:grpSpPr>
          <xdr:sp>
            <xdr:nvSpPr>
              <xdr:cNvPr id="407" name="Shape 407"/>
              <xdr:cNvSpPr/>
            </xdr:nvSpPr>
            <xdr:spPr>
              <a:xfrm>
                <a:off x="9171726" y="3444240"/>
                <a:ext cx="5585550" cy="3123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408" name="Shape 408"/>
              <xdr:cNvSpPr txBox="1"/>
            </xdr:nvSpPr>
            <xdr:spPr>
              <a:xfrm>
                <a:off x="9171726" y="3445710"/>
                <a:ext cx="1226577" cy="310902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sng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</a:t>
                </a: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mm</a:t>
                </a:r>
                <a:endParaRPr sz="1400"/>
              </a:p>
            </xdr:txBody>
          </xdr:sp>
          <xdr:sp>
            <xdr:nvSpPr>
              <xdr:cNvPr id="409" name="Shape 409"/>
              <xdr:cNvSpPr txBox="1"/>
            </xdr:nvSpPr>
            <xdr:spPr>
              <a:xfrm>
                <a:off x="10398303" y="3444240"/>
                <a:ext cx="1393040" cy="312375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410" name="Shape 410"/>
              <xdr:cNvSpPr txBox="1"/>
            </xdr:nvSpPr>
            <xdr:spPr>
              <a:xfrm>
                <a:off x="11782582" y="3444240"/>
                <a:ext cx="2974709" cy="311667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600075</xdr:colOff>
      <xdr:row>796</xdr:row>
      <xdr:rowOff>152400</xdr:rowOff>
    </xdr:from>
    <xdr:ext cx="5229225" cy="314325"/>
    <xdr:grpSp>
      <xdr:nvGrpSpPr>
        <xdr:cNvPr id="235" name="Shape 235" title="Drawing"/>
        <xdr:cNvGrpSpPr/>
      </xdr:nvGrpSpPr>
      <xdr:grpSpPr>
        <a:xfrm>
          <a:off x="2731388" y="3622838"/>
          <a:ext cx="5229225" cy="314325"/>
          <a:chOff x="2731388" y="3622838"/>
          <a:chExt cx="5229225" cy="314325"/>
        </a:xfrm>
      </xdr:grpSpPr>
      <xdr:grpSp>
        <xdr:nvGrpSpPr>
          <xdr:cNvPr id="411" name="Shape 411"/>
          <xdr:cNvGrpSpPr/>
        </xdr:nvGrpSpPr>
        <xdr:grpSpPr>
          <a:xfrm>
            <a:off x="2731388" y="3622838"/>
            <a:ext cx="5229225" cy="314325"/>
            <a:chOff x="2731388" y="3622838"/>
            <a:chExt cx="5229225" cy="314325"/>
          </a:xfrm>
        </xdr:grpSpPr>
        <xdr:sp>
          <xdr:nvSpPr>
            <xdr:cNvPr id="237" name="Shape 237"/>
            <xdr:cNvSpPr/>
          </xdr:nvSpPr>
          <xdr:spPr>
            <a:xfrm>
              <a:off x="2731388" y="3622838"/>
              <a:ext cx="5229225" cy="3143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412" name="Shape 412"/>
            <xdr:cNvGrpSpPr/>
          </xdr:nvGrpSpPr>
          <xdr:grpSpPr>
            <a:xfrm>
              <a:off x="2731388" y="3622838"/>
              <a:ext cx="5229225" cy="314325"/>
              <a:chOff x="9171726" y="3444240"/>
              <a:chExt cx="5585565" cy="312375"/>
            </a:xfrm>
          </xdr:grpSpPr>
          <xdr:sp>
            <xdr:nvSpPr>
              <xdr:cNvPr id="413" name="Shape 413"/>
              <xdr:cNvSpPr/>
            </xdr:nvSpPr>
            <xdr:spPr>
              <a:xfrm>
                <a:off x="9171726" y="3444240"/>
                <a:ext cx="5585550" cy="3123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414" name="Shape 414"/>
              <xdr:cNvSpPr txBox="1"/>
            </xdr:nvSpPr>
            <xdr:spPr>
              <a:xfrm>
                <a:off x="9171726" y="3445710"/>
                <a:ext cx="508153" cy="310902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720"/>
                  <a:buFont typeface="Calibri"/>
                  <a:buNone/>
                </a:pPr>
                <a:r>
                  <a:rPr b="1" i="0" lang="en-US" sz="72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72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720" u="sng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</a:t>
                </a:r>
                <a:r>
                  <a:rPr b="1" i="0" lang="en-US" sz="72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mm</a:t>
                </a:r>
                <a:endParaRPr sz="1400"/>
              </a:p>
            </xdr:txBody>
          </xdr:sp>
          <xdr:sp>
            <xdr:nvSpPr>
              <xdr:cNvPr id="415" name="Shape 415"/>
              <xdr:cNvSpPr txBox="1"/>
            </xdr:nvSpPr>
            <xdr:spPr>
              <a:xfrm>
                <a:off x="9679879" y="3444240"/>
                <a:ext cx="1147725" cy="312375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416" name="Shape 416"/>
              <xdr:cNvSpPr txBox="1"/>
            </xdr:nvSpPr>
            <xdr:spPr>
              <a:xfrm>
                <a:off x="10827604" y="3444240"/>
                <a:ext cx="3929687" cy="311667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619125</xdr:colOff>
      <xdr:row>826</xdr:row>
      <xdr:rowOff>123825</xdr:rowOff>
    </xdr:from>
    <xdr:ext cx="5229225" cy="314325"/>
    <xdr:grpSp>
      <xdr:nvGrpSpPr>
        <xdr:cNvPr id="235" name="Shape 235" title="Drawing"/>
        <xdr:cNvGrpSpPr/>
      </xdr:nvGrpSpPr>
      <xdr:grpSpPr>
        <a:xfrm>
          <a:off x="2731388" y="3622838"/>
          <a:ext cx="5229225" cy="314325"/>
          <a:chOff x="2731388" y="3622838"/>
          <a:chExt cx="5229225" cy="314325"/>
        </a:xfrm>
      </xdr:grpSpPr>
      <xdr:grpSp>
        <xdr:nvGrpSpPr>
          <xdr:cNvPr id="417" name="Shape 417"/>
          <xdr:cNvGrpSpPr/>
        </xdr:nvGrpSpPr>
        <xdr:grpSpPr>
          <a:xfrm>
            <a:off x="2731388" y="3622838"/>
            <a:ext cx="5229225" cy="314325"/>
            <a:chOff x="2731388" y="3622838"/>
            <a:chExt cx="5229225" cy="314325"/>
          </a:xfrm>
        </xdr:grpSpPr>
        <xdr:sp>
          <xdr:nvSpPr>
            <xdr:cNvPr id="237" name="Shape 237"/>
            <xdr:cNvSpPr/>
          </xdr:nvSpPr>
          <xdr:spPr>
            <a:xfrm>
              <a:off x="2731388" y="3622838"/>
              <a:ext cx="5229225" cy="3143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418" name="Shape 418"/>
            <xdr:cNvGrpSpPr/>
          </xdr:nvGrpSpPr>
          <xdr:grpSpPr>
            <a:xfrm>
              <a:off x="2731388" y="3622838"/>
              <a:ext cx="5229225" cy="314325"/>
              <a:chOff x="9171726" y="3444240"/>
              <a:chExt cx="5585565" cy="312375"/>
            </a:xfrm>
          </xdr:grpSpPr>
          <xdr:sp>
            <xdr:nvSpPr>
              <xdr:cNvPr id="419" name="Shape 419"/>
              <xdr:cNvSpPr/>
            </xdr:nvSpPr>
            <xdr:spPr>
              <a:xfrm>
                <a:off x="9171726" y="3444240"/>
                <a:ext cx="5585550" cy="3123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420" name="Shape 420"/>
              <xdr:cNvSpPr txBox="1"/>
            </xdr:nvSpPr>
            <xdr:spPr>
              <a:xfrm>
                <a:off x="9171726" y="3445710"/>
                <a:ext cx="560721" cy="310902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839"/>
                  <a:buFont typeface="Calibri"/>
                  <a:buNone/>
                </a:pPr>
                <a:r>
                  <a:rPr b="1" i="0" lang="en-US" sz="839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839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839" u="sng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</a:t>
                </a:r>
                <a:r>
                  <a:rPr b="1" i="0" lang="en-US" sz="839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mm</a:t>
                </a:r>
                <a:endParaRPr sz="1400"/>
              </a:p>
            </xdr:txBody>
          </xdr:sp>
          <xdr:sp>
            <xdr:nvSpPr>
              <xdr:cNvPr id="421" name="Shape 421"/>
              <xdr:cNvSpPr txBox="1"/>
            </xdr:nvSpPr>
            <xdr:spPr>
              <a:xfrm>
                <a:off x="9732447" y="3444240"/>
                <a:ext cx="1068873" cy="312375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422" name="Shape 422"/>
              <xdr:cNvSpPr txBox="1"/>
            </xdr:nvSpPr>
            <xdr:spPr>
              <a:xfrm>
                <a:off x="10801321" y="3444240"/>
                <a:ext cx="3955970" cy="311667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600075</xdr:colOff>
      <xdr:row>856</xdr:row>
      <xdr:rowOff>114300</xdr:rowOff>
    </xdr:from>
    <xdr:ext cx="5229225" cy="314325"/>
    <xdr:grpSp>
      <xdr:nvGrpSpPr>
        <xdr:cNvPr id="235" name="Shape 235" title="Drawing"/>
        <xdr:cNvGrpSpPr/>
      </xdr:nvGrpSpPr>
      <xdr:grpSpPr>
        <a:xfrm>
          <a:off x="2731388" y="3622838"/>
          <a:ext cx="5229225" cy="314325"/>
          <a:chOff x="2731388" y="3622838"/>
          <a:chExt cx="5229225" cy="314325"/>
        </a:xfrm>
      </xdr:grpSpPr>
      <xdr:grpSp>
        <xdr:nvGrpSpPr>
          <xdr:cNvPr id="423" name="Shape 423"/>
          <xdr:cNvGrpSpPr/>
        </xdr:nvGrpSpPr>
        <xdr:grpSpPr>
          <a:xfrm>
            <a:off x="2731388" y="3622838"/>
            <a:ext cx="5229225" cy="314325"/>
            <a:chOff x="2731388" y="3622838"/>
            <a:chExt cx="5229225" cy="314325"/>
          </a:xfrm>
        </xdr:grpSpPr>
        <xdr:sp>
          <xdr:nvSpPr>
            <xdr:cNvPr id="237" name="Shape 237"/>
            <xdr:cNvSpPr/>
          </xdr:nvSpPr>
          <xdr:spPr>
            <a:xfrm>
              <a:off x="2731388" y="3622838"/>
              <a:ext cx="5229225" cy="3143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424" name="Shape 424"/>
            <xdr:cNvGrpSpPr/>
          </xdr:nvGrpSpPr>
          <xdr:grpSpPr>
            <a:xfrm>
              <a:off x="2731388" y="3622838"/>
              <a:ext cx="5229225" cy="314325"/>
              <a:chOff x="9171726" y="3444240"/>
              <a:chExt cx="5585563" cy="312375"/>
            </a:xfrm>
          </xdr:grpSpPr>
          <xdr:sp>
            <xdr:nvSpPr>
              <xdr:cNvPr id="425" name="Shape 425"/>
              <xdr:cNvSpPr/>
            </xdr:nvSpPr>
            <xdr:spPr>
              <a:xfrm>
                <a:off x="9171726" y="3444240"/>
                <a:ext cx="5585550" cy="3123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426" name="Shape 426"/>
              <xdr:cNvSpPr txBox="1"/>
            </xdr:nvSpPr>
            <xdr:spPr>
              <a:xfrm>
                <a:off x="9171726" y="3445710"/>
                <a:ext cx="998783" cy="310902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sng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</a:t>
                </a: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mm</a:t>
                </a:r>
                <a:endParaRPr sz="1400"/>
              </a:p>
            </xdr:txBody>
          </xdr:sp>
          <xdr:sp>
            <xdr:nvSpPr>
              <xdr:cNvPr id="427" name="Shape 427"/>
              <xdr:cNvSpPr txBox="1"/>
            </xdr:nvSpPr>
            <xdr:spPr>
              <a:xfrm>
                <a:off x="10170508" y="3444240"/>
                <a:ext cx="1401802" cy="312375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428" name="Shape 428"/>
              <xdr:cNvSpPr txBox="1"/>
            </xdr:nvSpPr>
            <xdr:spPr>
              <a:xfrm>
                <a:off x="11572309" y="3444240"/>
                <a:ext cx="3184980" cy="311667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581025</xdr:colOff>
      <xdr:row>884</xdr:row>
      <xdr:rowOff>133350</xdr:rowOff>
    </xdr:from>
    <xdr:ext cx="5229225" cy="314325"/>
    <xdr:grpSp>
      <xdr:nvGrpSpPr>
        <xdr:cNvPr id="235" name="Shape 235" title="Drawing"/>
        <xdr:cNvGrpSpPr/>
      </xdr:nvGrpSpPr>
      <xdr:grpSpPr>
        <a:xfrm>
          <a:off x="2731388" y="3622838"/>
          <a:ext cx="5229225" cy="314325"/>
          <a:chOff x="2731388" y="3622838"/>
          <a:chExt cx="5229225" cy="314325"/>
        </a:xfrm>
      </xdr:grpSpPr>
      <xdr:grpSp>
        <xdr:nvGrpSpPr>
          <xdr:cNvPr id="429" name="Shape 429"/>
          <xdr:cNvGrpSpPr/>
        </xdr:nvGrpSpPr>
        <xdr:grpSpPr>
          <a:xfrm>
            <a:off x="2731388" y="3622838"/>
            <a:ext cx="5229225" cy="314325"/>
            <a:chOff x="2731388" y="3622838"/>
            <a:chExt cx="5229225" cy="314325"/>
          </a:xfrm>
        </xdr:grpSpPr>
        <xdr:sp>
          <xdr:nvSpPr>
            <xdr:cNvPr id="237" name="Shape 237"/>
            <xdr:cNvSpPr/>
          </xdr:nvSpPr>
          <xdr:spPr>
            <a:xfrm>
              <a:off x="2731388" y="3622838"/>
              <a:ext cx="5229225" cy="3143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430" name="Shape 430"/>
            <xdr:cNvGrpSpPr/>
          </xdr:nvGrpSpPr>
          <xdr:grpSpPr>
            <a:xfrm>
              <a:off x="2731388" y="3622838"/>
              <a:ext cx="5229225" cy="314325"/>
              <a:chOff x="9171726" y="3444240"/>
              <a:chExt cx="5585563" cy="312375"/>
            </a:xfrm>
          </xdr:grpSpPr>
          <xdr:sp>
            <xdr:nvSpPr>
              <xdr:cNvPr id="431" name="Shape 431"/>
              <xdr:cNvSpPr/>
            </xdr:nvSpPr>
            <xdr:spPr>
              <a:xfrm>
                <a:off x="9171726" y="3444240"/>
                <a:ext cx="5585550" cy="3123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432" name="Shape 432"/>
              <xdr:cNvSpPr txBox="1"/>
            </xdr:nvSpPr>
            <xdr:spPr>
              <a:xfrm>
                <a:off x="9171726" y="3445710"/>
                <a:ext cx="1428084" cy="310902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sng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</a:t>
                </a: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mm</a:t>
                </a:r>
                <a:endParaRPr sz="1400"/>
              </a:p>
            </xdr:txBody>
          </xdr:sp>
          <xdr:sp>
            <xdr:nvSpPr>
              <xdr:cNvPr id="433" name="Shape 433"/>
              <xdr:cNvSpPr txBox="1"/>
            </xdr:nvSpPr>
            <xdr:spPr>
              <a:xfrm>
                <a:off x="10599810" y="3444240"/>
                <a:ext cx="1629594" cy="312375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434" name="Shape 434"/>
              <xdr:cNvSpPr txBox="1"/>
            </xdr:nvSpPr>
            <xdr:spPr>
              <a:xfrm>
                <a:off x="12229404" y="3444240"/>
                <a:ext cx="2527885" cy="311667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628650</xdr:colOff>
      <xdr:row>908</xdr:row>
      <xdr:rowOff>190500</xdr:rowOff>
    </xdr:from>
    <xdr:ext cx="5229225" cy="314325"/>
    <xdr:grpSp>
      <xdr:nvGrpSpPr>
        <xdr:cNvPr id="235" name="Shape 235" title="Drawing"/>
        <xdr:cNvGrpSpPr/>
      </xdr:nvGrpSpPr>
      <xdr:grpSpPr>
        <a:xfrm>
          <a:off x="2731388" y="3622838"/>
          <a:ext cx="5229225" cy="314325"/>
          <a:chOff x="2731388" y="3622838"/>
          <a:chExt cx="5229225" cy="314325"/>
        </a:xfrm>
      </xdr:grpSpPr>
      <xdr:grpSp>
        <xdr:nvGrpSpPr>
          <xdr:cNvPr id="435" name="Shape 435"/>
          <xdr:cNvGrpSpPr/>
        </xdr:nvGrpSpPr>
        <xdr:grpSpPr>
          <a:xfrm>
            <a:off x="2731388" y="3622838"/>
            <a:ext cx="5229225" cy="314325"/>
            <a:chOff x="2731388" y="3622838"/>
            <a:chExt cx="5229225" cy="314325"/>
          </a:xfrm>
        </xdr:grpSpPr>
        <xdr:sp>
          <xdr:nvSpPr>
            <xdr:cNvPr id="237" name="Shape 237"/>
            <xdr:cNvSpPr/>
          </xdr:nvSpPr>
          <xdr:spPr>
            <a:xfrm>
              <a:off x="2731388" y="3622838"/>
              <a:ext cx="5229225" cy="3143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436" name="Shape 436"/>
            <xdr:cNvGrpSpPr/>
          </xdr:nvGrpSpPr>
          <xdr:grpSpPr>
            <a:xfrm>
              <a:off x="2731388" y="3622838"/>
              <a:ext cx="5229225" cy="314325"/>
              <a:chOff x="9171727" y="3444240"/>
              <a:chExt cx="5585562" cy="312375"/>
            </a:xfrm>
          </xdr:grpSpPr>
          <xdr:sp>
            <xdr:nvSpPr>
              <xdr:cNvPr id="437" name="Shape 437"/>
              <xdr:cNvSpPr/>
            </xdr:nvSpPr>
            <xdr:spPr>
              <a:xfrm>
                <a:off x="9171727" y="3444240"/>
                <a:ext cx="5585550" cy="3123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438" name="Shape 438"/>
              <xdr:cNvSpPr txBox="1"/>
            </xdr:nvSpPr>
            <xdr:spPr>
              <a:xfrm>
                <a:off x="9171727" y="3445710"/>
                <a:ext cx="928693" cy="310902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sng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</a:t>
                </a: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mm</a:t>
                </a:r>
                <a:endParaRPr sz="1400"/>
              </a:p>
            </xdr:txBody>
          </xdr:sp>
          <xdr:sp>
            <xdr:nvSpPr>
              <xdr:cNvPr id="439" name="Shape 439"/>
              <xdr:cNvSpPr txBox="1"/>
            </xdr:nvSpPr>
            <xdr:spPr>
              <a:xfrm>
                <a:off x="10100419" y="3444240"/>
                <a:ext cx="1506937" cy="312375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440" name="Shape 440"/>
              <xdr:cNvSpPr txBox="1"/>
            </xdr:nvSpPr>
            <xdr:spPr>
              <a:xfrm>
                <a:off x="11607356" y="3444240"/>
                <a:ext cx="3149933" cy="311667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11</xdr:col>
      <xdr:colOff>85725</xdr:colOff>
      <xdr:row>936</xdr:row>
      <xdr:rowOff>19050</xdr:rowOff>
    </xdr:from>
    <xdr:ext cx="5248275" cy="361950"/>
    <xdr:grpSp>
      <xdr:nvGrpSpPr>
        <xdr:cNvPr id="2" name="Shape 2" title="Drawing"/>
        <xdr:cNvGrpSpPr/>
      </xdr:nvGrpSpPr>
      <xdr:grpSpPr>
        <a:xfrm>
          <a:off x="1442925" y="2414500"/>
          <a:ext cx="5229335" cy="314475"/>
          <a:chOff x="1442925" y="2414500"/>
          <a:chExt cx="5229335" cy="314475"/>
        </a:xfrm>
      </xdr:grpSpPr>
      <xdr:grpSp>
        <xdr:nvGrpSpPr>
          <xdr:cNvPr id="441" name="Shape 441"/>
          <xdr:cNvGrpSpPr/>
        </xdr:nvGrpSpPr>
        <xdr:grpSpPr>
          <a:xfrm>
            <a:off x="1442925" y="2414500"/>
            <a:ext cx="5229335" cy="314475"/>
            <a:chOff x="2731350" y="3622688"/>
            <a:chExt cx="5229335" cy="314475"/>
          </a:xfrm>
        </xdr:grpSpPr>
        <xdr:sp>
          <xdr:nvSpPr>
            <xdr:cNvPr id="442" name="Shape 442"/>
            <xdr:cNvSpPr/>
          </xdr:nvSpPr>
          <xdr:spPr>
            <a:xfrm>
              <a:off x="2731388" y="3622838"/>
              <a:ext cx="5229225" cy="3143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443" name="Shape 443"/>
            <xdr:cNvGrpSpPr/>
          </xdr:nvGrpSpPr>
          <xdr:grpSpPr>
            <a:xfrm>
              <a:off x="2731350" y="3622688"/>
              <a:ext cx="5229335" cy="314240"/>
              <a:chOff x="9171725" y="3444236"/>
              <a:chExt cx="5585702" cy="312304"/>
            </a:xfrm>
          </xdr:grpSpPr>
          <xdr:sp>
            <xdr:nvSpPr>
              <xdr:cNvPr id="444" name="Shape 444"/>
              <xdr:cNvSpPr/>
            </xdr:nvSpPr>
            <xdr:spPr>
              <a:xfrm>
                <a:off x="9171727" y="3444240"/>
                <a:ext cx="5585700" cy="3123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445" name="Shape 445"/>
              <xdr:cNvSpPr txBox="1"/>
            </xdr:nvSpPr>
            <xdr:spPr>
              <a:xfrm>
                <a:off x="9171725" y="3445702"/>
                <a:ext cx="395700" cy="3108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7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7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750" u="sng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</a:t>
                </a:r>
                <a:r>
                  <a:rPr b="1" i="0" lang="en-US" sz="7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mm</a:t>
                </a:r>
                <a:endParaRPr sz="1200"/>
              </a:p>
            </xdr:txBody>
          </xdr:sp>
          <xdr:sp>
            <xdr:nvSpPr>
              <xdr:cNvPr id="446" name="Shape 446"/>
              <xdr:cNvSpPr txBox="1"/>
            </xdr:nvSpPr>
            <xdr:spPr>
              <a:xfrm>
                <a:off x="9567420" y="3444236"/>
                <a:ext cx="1245000" cy="3123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447" name="Shape 447"/>
              <xdr:cNvSpPr txBox="1"/>
            </xdr:nvSpPr>
            <xdr:spPr>
              <a:xfrm>
                <a:off x="10812427" y="3444236"/>
                <a:ext cx="3945000" cy="3117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466725</xdr:colOff>
      <xdr:row>963</xdr:row>
      <xdr:rowOff>76200</xdr:rowOff>
    </xdr:from>
    <xdr:ext cx="5248275" cy="361950"/>
    <xdr:grpSp>
      <xdr:nvGrpSpPr>
        <xdr:cNvPr id="2" name="Shape 2" title="Drawing"/>
        <xdr:cNvGrpSpPr/>
      </xdr:nvGrpSpPr>
      <xdr:grpSpPr>
        <a:xfrm>
          <a:off x="1187275" y="2257267"/>
          <a:ext cx="5229353" cy="314471"/>
          <a:chOff x="1187275" y="2257267"/>
          <a:chExt cx="5229353" cy="314471"/>
        </a:xfrm>
      </xdr:grpSpPr>
      <xdr:grpSp>
        <xdr:nvGrpSpPr>
          <xdr:cNvPr id="448" name="Shape 448"/>
          <xdr:cNvGrpSpPr/>
        </xdr:nvGrpSpPr>
        <xdr:grpSpPr>
          <a:xfrm>
            <a:off x="1187275" y="2257267"/>
            <a:ext cx="5229353" cy="314471"/>
            <a:chOff x="2731350" y="3622692"/>
            <a:chExt cx="5229353" cy="314471"/>
          </a:xfrm>
        </xdr:grpSpPr>
        <xdr:sp>
          <xdr:nvSpPr>
            <xdr:cNvPr id="449" name="Shape 449"/>
            <xdr:cNvSpPr/>
          </xdr:nvSpPr>
          <xdr:spPr>
            <a:xfrm>
              <a:off x="2731388" y="3622838"/>
              <a:ext cx="5229225" cy="3143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450" name="Shape 450"/>
            <xdr:cNvGrpSpPr/>
          </xdr:nvGrpSpPr>
          <xdr:grpSpPr>
            <a:xfrm>
              <a:off x="2731350" y="3622692"/>
              <a:ext cx="5229353" cy="314245"/>
              <a:chOff x="9171725" y="3444240"/>
              <a:chExt cx="5585722" cy="312308"/>
            </a:xfrm>
          </xdr:grpSpPr>
          <xdr:sp>
            <xdr:nvSpPr>
              <xdr:cNvPr id="451" name="Shape 451"/>
              <xdr:cNvSpPr/>
            </xdr:nvSpPr>
            <xdr:spPr>
              <a:xfrm>
                <a:off x="9171727" y="3444240"/>
                <a:ext cx="5585700" cy="3123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452" name="Shape 452"/>
              <xdr:cNvSpPr txBox="1"/>
            </xdr:nvSpPr>
            <xdr:spPr>
              <a:xfrm>
                <a:off x="9171725" y="3445714"/>
                <a:ext cx="450300" cy="3108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7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7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750" u="sng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</a:t>
                </a:r>
                <a:r>
                  <a:rPr b="1" i="0" lang="en-US" sz="7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mm</a:t>
                </a:r>
                <a:endParaRPr sz="1200"/>
              </a:p>
            </xdr:txBody>
          </xdr:sp>
          <xdr:sp>
            <xdr:nvSpPr>
              <xdr:cNvPr id="453" name="Shape 453"/>
              <xdr:cNvSpPr txBox="1"/>
            </xdr:nvSpPr>
            <xdr:spPr>
              <a:xfrm>
                <a:off x="9622030" y="3444248"/>
                <a:ext cx="1070400" cy="3123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454" name="Shape 454"/>
              <xdr:cNvSpPr txBox="1"/>
            </xdr:nvSpPr>
            <xdr:spPr>
              <a:xfrm>
                <a:off x="10692447" y="3444248"/>
                <a:ext cx="4065000" cy="3117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466725</xdr:colOff>
      <xdr:row>990</xdr:row>
      <xdr:rowOff>85725</xdr:rowOff>
    </xdr:from>
    <xdr:ext cx="5248275" cy="361950"/>
    <xdr:grpSp>
      <xdr:nvGrpSpPr>
        <xdr:cNvPr id="2" name="Shape 2" title="Drawing"/>
        <xdr:cNvGrpSpPr/>
      </xdr:nvGrpSpPr>
      <xdr:grpSpPr>
        <a:xfrm>
          <a:off x="992975" y="2257267"/>
          <a:ext cx="5229334" cy="314471"/>
          <a:chOff x="992975" y="2257267"/>
          <a:chExt cx="5229334" cy="314471"/>
        </a:xfrm>
      </xdr:grpSpPr>
      <xdr:grpSp>
        <xdr:nvGrpSpPr>
          <xdr:cNvPr id="455" name="Shape 455"/>
          <xdr:cNvGrpSpPr/>
        </xdr:nvGrpSpPr>
        <xdr:grpSpPr>
          <a:xfrm>
            <a:off x="992975" y="2257267"/>
            <a:ext cx="5229334" cy="314471"/>
            <a:chOff x="2731350" y="3622692"/>
            <a:chExt cx="5229334" cy="314471"/>
          </a:xfrm>
        </xdr:grpSpPr>
        <xdr:sp>
          <xdr:nvSpPr>
            <xdr:cNvPr id="456" name="Shape 456"/>
            <xdr:cNvSpPr/>
          </xdr:nvSpPr>
          <xdr:spPr>
            <a:xfrm>
              <a:off x="2731388" y="3622838"/>
              <a:ext cx="5229225" cy="3143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457" name="Shape 457"/>
            <xdr:cNvGrpSpPr/>
          </xdr:nvGrpSpPr>
          <xdr:grpSpPr>
            <a:xfrm>
              <a:off x="2731350" y="3622692"/>
              <a:ext cx="5229334" cy="314245"/>
              <a:chOff x="9171725" y="3444240"/>
              <a:chExt cx="5585702" cy="312308"/>
            </a:xfrm>
          </xdr:grpSpPr>
          <xdr:sp>
            <xdr:nvSpPr>
              <xdr:cNvPr id="458" name="Shape 458"/>
              <xdr:cNvSpPr/>
            </xdr:nvSpPr>
            <xdr:spPr>
              <a:xfrm>
                <a:off x="9171727" y="3444240"/>
                <a:ext cx="5585700" cy="3123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459" name="Shape 459"/>
              <xdr:cNvSpPr txBox="1"/>
            </xdr:nvSpPr>
            <xdr:spPr>
              <a:xfrm>
                <a:off x="9171725" y="3445714"/>
                <a:ext cx="417600" cy="3108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7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7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750" u="sng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</a:t>
                </a:r>
                <a:r>
                  <a:rPr b="1" i="0" lang="en-US" sz="7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mm</a:t>
                </a:r>
                <a:endParaRPr sz="1200"/>
              </a:p>
            </xdr:txBody>
          </xdr:sp>
          <xdr:sp>
            <xdr:nvSpPr>
              <xdr:cNvPr id="460" name="Shape 460"/>
              <xdr:cNvSpPr txBox="1"/>
            </xdr:nvSpPr>
            <xdr:spPr>
              <a:xfrm>
                <a:off x="9589317" y="3444248"/>
                <a:ext cx="655200" cy="3123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7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7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7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200"/>
              </a:p>
            </xdr:txBody>
          </xdr:sp>
          <xdr:sp>
            <xdr:nvSpPr>
              <xdr:cNvPr id="461" name="Shape 461"/>
              <xdr:cNvSpPr txBox="1"/>
            </xdr:nvSpPr>
            <xdr:spPr>
              <a:xfrm>
                <a:off x="10244519" y="3444248"/>
                <a:ext cx="4512900" cy="3117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581025</xdr:colOff>
      <xdr:row>1017</xdr:row>
      <xdr:rowOff>104775</xdr:rowOff>
    </xdr:from>
    <xdr:ext cx="5248275" cy="361950"/>
    <xdr:grpSp>
      <xdr:nvGrpSpPr>
        <xdr:cNvPr id="2" name="Shape 2" title="Drawing"/>
        <xdr:cNvGrpSpPr/>
      </xdr:nvGrpSpPr>
      <xdr:grpSpPr>
        <a:xfrm>
          <a:off x="1074800" y="2641042"/>
          <a:ext cx="5229334" cy="314471"/>
          <a:chOff x="1074800" y="2641042"/>
          <a:chExt cx="5229334" cy="314471"/>
        </a:xfrm>
      </xdr:grpSpPr>
      <xdr:grpSp>
        <xdr:nvGrpSpPr>
          <xdr:cNvPr id="462" name="Shape 462"/>
          <xdr:cNvGrpSpPr/>
        </xdr:nvGrpSpPr>
        <xdr:grpSpPr>
          <a:xfrm>
            <a:off x="1074800" y="2641042"/>
            <a:ext cx="5229334" cy="314471"/>
            <a:chOff x="2731350" y="3622692"/>
            <a:chExt cx="5229334" cy="314471"/>
          </a:xfrm>
        </xdr:grpSpPr>
        <xdr:sp>
          <xdr:nvSpPr>
            <xdr:cNvPr id="463" name="Shape 463"/>
            <xdr:cNvSpPr/>
          </xdr:nvSpPr>
          <xdr:spPr>
            <a:xfrm>
              <a:off x="2731388" y="3622838"/>
              <a:ext cx="5229225" cy="3143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464" name="Shape 464"/>
            <xdr:cNvGrpSpPr/>
          </xdr:nvGrpSpPr>
          <xdr:grpSpPr>
            <a:xfrm>
              <a:off x="2731350" y="3622692"/>
              <a:ext cx="5229334" cy="314245"/>
              <a:chOff x="9171725" y="3444240"/>
              <a:chExt cx="5585702" cy="312308"/>
            </a:xfrm>
          </xdr:grpSpPr>
          <xdr:sp>
            <xdr:nvSpPr>
              <xdr:cNvPr id="465" name="Shape 465"/>
              <xdr:cNvSpPr/>
            </xdr:nvSpPr>
            <xdr:spPr>
              <a:xfrm>
                <a:off x="9171727" y="3444240"/>
                <a:ext cx="5585700" cy="3123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466" name="Shape 466"/>
              <xdr:cNvSpPr txBox="1"/>
            </xdr:nvSpPr>
            <xdr:spPr>
              <a:xfrm>
                <a:off x="9171725" y="3445714"/>
                <a:ext cx="789000" cy="3108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sng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</a:t>
                </a: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mm</a:t>
                </a:r>
                <a:endParaRPr sz="1400"/>
              </a:p>
            </xdr:txBody>
          </xdr:sp>
          <xdr:sp>
            <xdr:nvSpPr>
              <xdr:cNvPr id="467" name="Shape 467"/>
              <xdr:cNvSpPr txBox="1"/>
            </xdr:nvSpPr>
            <xdr:spPr>
              <a:xfrm>
                <a:off x="9960712" y="3444248"/>
                <a:ext cx="789000" cy="3123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468" name="Shape 468"/>
              <xdr:cNvSpPr txBox="1"/>
            </xdr:nvSpPr>
            <xdr:spPr>
              <a:xfrm>
                <a:off x="10749700" y="3444248"/>
                <a:ext cx="4007700" cy="3117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10</xdr:col>
      <xdr:colOff>85725</xdr:colOff>
      <xdr:row>75</xdr:row>
      <xdr:rowOff>104775</xdr:rowOff>
    </xdr:from>
    <xdr:ext cx="5248275" cy="333375"/>
    <xdr:grpSp>
      <xdr:nvGrpSpPr>
        <xdr:cNvPr id="2" name="Shape 2" title="Drawing"/>
        <xdr:cNvGrpSpPr/>
      </xdr:nvGrpSpPr>
      <xdr:grpSpPr>
        <a:xfrm>
          <a:off x="1299788" y="3111417"/>
          <a:ext cx="5229632" cy="314471"/>
          <a:chOff x="1299788" y="3111417"/>
          <a:chExt cx="5229632" cy="314471"/>
        </a:xfrm>
      </xdr:grpSpPr>
      <xdr:grpSp>
        <xdr:nvGrpSpPr>
          <xdr:cNvPr id="469" name="Shape 469"/>
          <xdr:cNvGrpSpPr/>
        </xdr:nvGrpSpPr>
        <xdr:grpSpPr>
          <a:xfrm>
            <a:off x="1299788" y="3111417"/>
            <a:ext cx="5229632" cy="314471"/>
            <a:chOff x="2731388" y="3622692"/>
            <a:chExt cx="5229632" cy="314471"/>
          </a:xfrm>
        </xdr:grpSpPr>
        <xdr:sp>
          <xdr:nvSpPr>
            <xdr:cNvPr id="470" name="Shape 470"/>
            <xdr:cNvSpPr/>
          </xdr:nvSpPr>
          <xdr:spPr>
            <a:xfrm>
              <a:off x="2731388" y="3622838"/>
              <a:ext cx="5229225" cy="3143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471" name="Shape 471"/>
            <xdr:cNvGrpSpPr/>
          </xdr:nvGrpSpPr>
          <xdr:grpSpPr>
            <a:xfrm>
              <a:off x="2731700" y="3622692"/>
              <a:ext cx="5229320" cy="314245"/>
              <a:chOff x="9174473" y="3444240"/>
              <a:chExt cx="5582706" cy="312308"/>
            </a:xfrm>
          </xdr:grpSpPr>
          <xdr:sp>
            <xdr:nvSpPr>
              <xdr:cNvPr id="472" name="Shape 472"/>
              <xdr:cNvSpPr/>
            </xdr:nvSpPr>
            <xdr:spPr>
              <a:xfrm>
                <a:off x="9174479" y="3444240"/>
                <a:ext cx="5582700" cy="3123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473" name="Shape 473"/>
              <xdr:cNvSpPr txBox="1"/>
            </xdr:nvSpPr>
            <xdr:spPr>
              <a:xfrm>
                <a:off x="9174473" y="3445714"/>
                <a:ext cx="1203000" cy="310800"/>
              </a:xfrm>
              <a:prstGeom prst="rect">
                <a:avLst/>
              </a:prstGeom>
              <a:solidFill>
                <a:srgbClr val="F4B08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Spat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sng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&lt;</a:t>
                </a: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mm</a:t>
                </a:r>
                <a:endParaRPr sz="1400"/>
              </a:p>
            </xdr:txBody>
          </xdr:sp>
          <xdr:sp>
            <xdr:nvSpPr>
              <xdr:cNvPr id="474" name="Shape 474"/>
              <xdr:cNvSpPr txBox="1"/>
            </xdr:nvSpPr>
            <xdr:spPr>
              <a:xfrm>
                <a:off x="10377473" y="3444248"/>
                <a:ext cx="1386300" cy="312300"/>
              </a:xfrm>
              <a:prstGeom prst="rect">
                <a:avLst/>
              </a:prstGeom>
              <a:solidFill>
                <a:srgbClr val="FEE599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Small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40 - 75 mm</a:t>
                </a:r>
                <a:endParaRPr sz="1400"/>
              </a:p>
            </xdr:txBody>
          </xdr:sp>
          <xdr:sp>
            <xdr:nvSpPr>
              <xdr:cNvPr id="475" name="Shape 475"/>
              <xdr:cNvSpPr txBox="1"/>
            </xdr:nvSpPr>
            <xdr:spPr>
              <a:xfrm>
                <a:off x="11763776" y="3444248"/>
                <a:ext cx="2993400" cy="311700"/>
              </a:xfrm>
              <a:prstGeom prst="rect">
                <a:avLst/>
              </a:prstGeom>
              <a:solidFill>
                <a:srgbClr val="A8D08C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757070"/>
                  </a:buClr>
                  <a:buSzPts val="950"/>
                  <a:buFont typeface="Calibri"/>
                  <a:buNone/>
                </a:pP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Market</a:t>
                </a:r>
                <a:b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</a:br>
                <a:r>
                  <a:rPr b="1" i="0" lang="en-US" sz="950" u="none" cap="none" strike="noStrike">
                    <a:solidFill>
                      <a:srgbClr val="75707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≥76 mm</a:t>
                </a:r>
                <a:endParaRPr sz="1400"/>
              </a:p>
            </xdr:txBody>
          </xdr:sp>
        </xdr:grpSp>
      </xdr:grpSp>
    </xdr:grpSp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4.0" ySplit="1.0" topLeftCell="E2" activePane="bottomRight" state="frozen"/>
      <selection activeCell="E1" sqref="E1" pane="topRight"/>
      <selection activeCell="A2" sqref="A2" pane="bottomLeft"/>
      <selection activeCell="E2" sqref="E2" pane="bottomRight"/>
    </sheetView>
  </sheetViews>
  <sheetFormatPr customHeight="1" defaultColWidth="14.43" defaultRowHeight="15.0"/>
  <cols>
    <col customWidth="1" min="1" max="1" width="12.14"/>
    <col customWidth="1" min="2" max="2" width="14.0"/>
    <col customWidth="1" min="3" max="3" width="12.0"/>
    <col customWidth="1" min="4" max="4" width="18.14"/>
    <col customWidth="1" min="5" max="5" width="41.57"/>
    <col customWidth="1" min="6" max="6" width="31.71"/>
    <col customWidth="1" min="7" max="7" width="34.29"/>
    <col customWidth="1" min="8" max="8" width="11.29"/>
    <col customWidth="1" min="9" max="12" width="11.57"/>
    <col customWidth="1" min="13" max="13" width="16.29"/>
    <col customWidth="1" min="14" max="15" width="11.57"/>
    <col customWidth="1" min="16" max="16" width="14.0"/>
    <col customWidth="1" min="17" max="17" width="11.57"/>
    <col customWidth="1" min="18" max="18" width="15.43"/>
    <col customWidth="1" min="19" max="19" width="13.57"/>
    <col customWidth="1" min="20" max="20" width="11.57"/>
    <col customWidth="1" min="21" max="21" width="15.86"/>
    <col customWidth="1" min="22" max="23" width="11.57"/>
    <col customWidth="1" min="24" max="24" width="13.71"/>
    <col customWidth="1" min="25" max="26" width="12.0"/>
    <col customWidth="1" min="27" max="27" width="12.14"/>
    <col customWidth="1" min="28" max="29" width="11.57"/>
    <col customWidth="1" min="30" max="30" width="13.43"/>
    <col customWidth="1" min="31" max="34" width="11.57"/>
    <col customWidth="1" min="35" max="35" width="29.86"/>
    <col customWidth="1" min="36" max="36" width="47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3" t="s">
        <v>12</v>
      </c>
      <c r="N1" s="4" t="s">
        <v>13</v>
      </c>
      <c r="O1" s="1" t="s">
        <v>14</v>
      </c>
      <c r="P1" s="1" t="s">
        <v>15</v>
      </c>
      <c r="Q1" s="5" t="s">
        <v>16</v>
      </c>
      <c r="R1" s="1" t="s">
        <v>17</v>
      </c>
      <c r="S1" s="1" t="s">
        <v>18</v>
      </c>
      <c r="T1" s="5" t="s">
        <v>19</v>
      </c>
      <c r="U1" s="4" t="s">
        <v>20</v>
      </c>
      <c r="V1" s="5" t="s">
        <v>21</v>
      </c>
      <c r="W1" s="1" t="s">
        <v>22</v>
      </c>
      <c r="X1" s="1" t="s">
        <v>23</v>
      </c>
      <c r="Y1" s="5" t="s">
        <v>24</v>
      </c>
      <c r="Z1" s="1" t="s">
        <v>25</v>
      </c>
      <c r="AA1" s="1" t="s">
        <v>26</v>
      </c>
      <c r="AB1" s="5" t="s">
        <v>27</v>
      </c>
      <c r="AC1" s="4" t="s">
        <v>28</v>
      </c>
      <c r="AD1" s="4" t="s">
        <v>29</v>
      </c>
      <c r="AE1" s="5" t="s">
        <v>30</v>
      </c>
      <c r="AF1" s="1" t="s">
        <v>31</v>
      </c>
      <c r="AG1" s="5" t="s">
        <v>32</v>
      </c>
      <c r="AH1" s="5" t="s">
        <v>33</v>
      </c>
      <c r="AI1" s="5" t="s">
        <v>34</v>
      </c>
      <c r="AJ1" s="1" t="s">
        <v>35</v>
      </c>
    </row>
    <row r="2" hidden="1">
      <c r="A2" s="6" t="s">
        <v>36</v>
      </c>
      <c r="B2" s="6" t="s">
        <v>37</v>
      </c>
      <c r="C2" s="6" t="s">
        <v>38</v>
      </c>
      <c r="D2" s="6" t="s">
        <v>39</v>
      </c>
      <c r="E2" s="6" t="s">
        <v>40</v>
      </c>
      <c r="F2" s="7" t="s">
        <v>41</v>
      </c>
      <c r="G2" s="6" t="s">
        <v>42</v>
      </c>
      <c r="H2" s="8">
        <v>3.374181</v>
      </c>
      <c r="I2" s="6" t="s">
        <v>43</v>
      </c>
      <c r="J2" s="9">
        <v>44880.0</v>
      </c>
      <c r="K2" s="10">
        <v>11.0</v>
      </c>
      <c r="L2" s="10">
        <v>485.0</v>
      </c>
      <c r="M2" s="11">
        <v>22.8687287815919</v>
      </c>
      <c r="N2" s="12">
        <v>2.93776371951454</v>
      </c>
      <c r="O2" s="6" t="str">
        <f t="shared" ref="O2:O74" si="1">IF(Q2&gt;=30, "Yes", "No")</f>
        <v>Yes</v>
      </c>
      <c r="P2" s="10">
        <v>9.0</v>
      </c>
      <c r="Q2" s="12">
        <f t="shared" ref="Q2:Q74" si="2">(P2/K2)*100</f>
        <v>81.81818182</v>
      </c>
      <c r="R2" s="6" t="str">
        <f t="shared" ref="R2:R74" si="3">IF(T2&gt;=30, "Yes", "No")</f>
        <v>No</v>
      </c>
      <c r="S2" s="10">
        <v>0.0</v>
      </c>
      <c r="T2" s="12">
        <f t="shared" ref="T2:T74" si="4">(S2/K2)*100</f>
        <v>0</v>
      </c>
      <c r="U2" s="12">
        <v>44.8933185366528</v>
      </c>
      <c r="V2" s="12">
        <v>4.84328698950913</v>
      </c>
      <c r="W2" s="6" t="str">
        <f t="shared" ref="W2:W74" si="5">IF(Y2&gt;=30, "Yes", "No")</f>
        <v>Yes</v>
      </c>
      <c r="X2" s="10">
        <v>10.0</v>
      </c>
      <c r="Y2" s="12">
        <f t="shared" ref="Y2:Y74" si="6">(X2/K2)*100</f>
        <v>90.90909091</v>
      </c>
      <c r="Z2" s="6" t="str">
        <f t="shared" ref="Z2:Z74" si="7">IF(AB2&gt;=30, "Yes", "No")</f>
        <v>Yes</v>
      </c>
      <c r="AA2" s="10">
        <v>4.0</v>
      </c>
      <c r="AB2" s="12">
        <f t="shared" ref="AB2:AB74" si="8">(AA2/K2)*100</f>
        <v>36.36363636</v>
      </c>
      <c r="AC2" s="12">
        <v>6.22406639004149</v>
      </c>
      <c r="AD2" s="12">
        <v>0.61767343997785</v>
      </c>
      <c r="AE2" s="12">
        <v>71.8181818181818</v>
      </c>
      <c r="AF2" s="6" t="s">
        <v>44</v>
      </c>
      <c r="AG2" s="12">
        <v>1.23456790123457</v>
      </c>
      <c r="AH2" s="12">
        <v>25.3086419753086</v>
      </c>
      <c r="AI2" s="12">
        <v>73.4567901234568</v>
      </c>
      <c r="AJ2" s="6" t="s">
        <v>45</v>
      </c>
    </row>
    <row r="3" hidden="1">
      <c r="A3" s="6" t="s">
        <v>36</v>
      </c>
      <c r="B3" s="6" t="s">
        <v>37</v>
      </c>
      <c r="C3" s="6" t="s">
        <v>46</v>
      </c>
      <c r="D3" s="6" t="s">
        <v>47</v>
      </c>
      <c r="E3" s="7" t="s">
        <v>48</v>
      </c>
      <c r="F3" s="7" t="s">
        <v>49</v>
      </c>
      <c r="G3" s="6" t="s">
        <v>42</v>
      </c>
      <c r="H3" s="8">
        <v>10.883918</v>
      </c>
      <c r="I3" s="6" t="s">
        <v>43</v>
      </c>
      <c r="J3" s="9">
        <v>44872.0</v>
      </c>
      <c r="K3" s="10">
        <v>14.0</v>
      </c>
      <c r="L3" s="10">
        <v>1723.0</v>
      </c>
      <c r="M3" s="11">
        <v>63.8337285121518</v>
      </c>
      <c r="N3" s="12">
        <v>7.35836354075018</v>
      </c>
      <c r="O3" s="6" t="str">
        <f t="shared" si="1"/>
        <v>Yes</v>
      </c>
      <c r="P3" s="10">
        <v>14.0</v>
      </c>
      <c r="Q3" s="12">
        <f t="shared" si="2"/>
        <v>100</v>
      </c>
      <c r="R3" s="6" t="str">
        <f t="shared" si="3"/>
        <v>Yes</v>
      </c>
      <c r="S3" s="10">
        <v>9.0</v>
      </c>
      <c r="T3" s="12">
        <f t="shared" si="4"/>
        <v>64.28571429</v>
      </c>
      <c r="U3" s="12">
        <v>90.6256007089019</v>
      </c>
      <c r="V3" s="12">
        <v>9.88045806840534</v>
      </c>
      <c r="W3" s="6" t="str">
        <f t="shared" si="5"/>
        <v>Yes</v>
      </c>
      <c r="X3" s="10">
        <v>14.0</v>
      </c>
      <c r="Y3" s="12">
        <f t="shared" si="6"/>
        <v>100</v>
      </c>
      <c r="Z3" s="6" t="str">
        <f t="shared" si="7"/>
        <v>Yes</v>
      </c>
      <c r="AA3" s="10">
        <v>13.0</v>
      </c>
      <c r="AB3" s="12">
        <f t="shared" si="8"/>
        <v>92.85714286</v>
      </c>
      <c r="AC3" s="12">
        <v>10.0307498518079</v>
      </c>
      <c r="AD3" s="12">
        <v>1.29672375381384</v>
      </c>
      <c r="AE3" s="12">
        <v>79.2857142857143</v>
      </c>
      <c r="AF3" s="6" t="s">
        <v>44</v>
      </c>
      <c r="AG3" s="12">
        <v>7.39130434782609</v>
      </c>
      <c r="AH3" s="12">
        <v>44.7826086956522</v>
      </c>
      <c r="AI3" s="12">
        <v>47.8260869565217</v>
      </c>
      <c r="AJ3" s="6" t="s">
        <v>45</v>
      </c>
    </row>
    <row r="4" hidden="1">
      <c r="A4" s="6" t="s">
        <v>36</v>
      </c>
      <c r="B4" s="6" t="s">
        <v>37</v>
      </c>
      <c r="C4" s="6" t="s">
        <v>50</v>
      </c>
      <c r="D4" s="6" t="s">
        <v>51</v>
      </c>
      <c r="E4" s="7" t="s">
        <v>48</v>
      </c>
      <c r="F4" s="7" t="s">
        <v>49</v>
      </c>
      <c r="G4" s="6" t="s">
        <v>42</v>
      </c>
      <c r="H4" s="8">
        <v>6.527385</v>
      </c>
      <c r="I4" s="6" t="s">
        <v>43</v>
      </c>
      <c r="J4" s="9">
        <v>44872.0</v>
      </c>
      <c r="K4" s="10">
        <v>14.0</v>
      </c>
      <c r="L4" s="10">
        <v>1069.0</v>
      </c>
      <c r="M4" s="11">
        <v>39.6043272080616</v>
      </c>
      <c r="N4" s="12">
        <v>8.40241347949879</v>
      </c>
      <c r="O4" s="6" t="str">
        <f t="shared" si="1"/>
        <v>Yes</v>
      </c>
      <c r="P4" s="10">
        <v>11.0</v>
      </c>
      <c r="Q4" s="12">
        <f t="shared" si="2"/>
        <v>78.57142857</v>
      </c>
      <c r="R4" s="6" t="str">
        <f t="shared" si="3"/>
        <v>No</v>
      </c>
      <c r="S4" s="10">
        <v>4.0</v>
      </c>
      <c r="T4" s="12">
        <f t="shared" si="4"/>
        <v>28.57142857</v>
      </c>
      <c r="U4" s="12">
        <v>58.4741099373883</v>
      </c>
      <c r="V4" s="12">
        <v>11.8909876508729</v>
      </c>
      <c r="W4" s="6" t="str">
        <f t="shared" si="5"/>
        <v>Yes</v>
      </c>
      <c r="X4" s="10">
        <v>12.0</v>
      </c>
      <c r="Y4" s="12">
        <f t="shared" si="6"/>
        <v>85.71428571</v>
      </c>
      <c r="Z4" s="6" t="str">
        <f t="shared" si="7"/>
        <v>Yes</v>
      </c>
      <c r="AA4" s="10">
        <v>6.0</v>
      </c>
      <c r="AB4" s="12">
        <f t="shared" si="8"/>
        <v>42.85714286</v>
      </c>
      <c r="AC4" s="12">
        <v>7.64485773562537</v>
      </c>
      <c r="AD4" s="12">
        <v>1.5897172465903</v>
      </c>
      <c r="AE4" s="12">
        <v>81.4285714285714</v>
      </c>
      <c r="AF4" s="6" t="s">
        <v>44</v>
      </c>
      <c r="AG4" s="12">
        <v>8.19672131147541</v>
      </c>
      <c r="AH4" s="12">
        <v>39.8126463700234</v>
      </c>
      <c r="AI4" s="12">
        <v>51.9906323185012</v>
      </c>
      <c r="AJ4" s="6" t="s">
        <v>45</v>
      </c>
    </row>
    <row r="5" hidden="1">
      <c r="A5" s="6" t="s">
        <v>36</v>
      </c>
      <c r="B5" s="6" t="s">
        <v>37</v>
      </c>
      <c r="C5" s="6" t="s">
        <v>52</v>
      </c>
      <c r="D5" s="6" t="s">
        <v>53</v>
      </c>
      <c r="E5" s="7" t="s">
        <v>48</v>
      </c>
      <c r="F5" s="7" t="s">
        <v>49</v>
      </c>
      <c r="G5" s="6" t="s">
        <v>42</v>
      </c>
      <c r="H5" s="8">
        <v>3.397509</v>
      </c>
      <c r="I5" s="6" t="s">
        <v>43</v>
      </c>
      <c r="J5" s="9">
        <v>44880.0</v>
      </c>
      <c r="K5" s="10">
        <v>11.0</v>
      </c>
      <c r="L5" s="10">
        <v>879.0</v>
      </c>
      <c r="M5" s="11">
        <v>41.4466239155036</v>
      </c>
      <c r="N5" s="12">
        <v>4.9554505348213</v>
      </c>
      <c r="O5" s="6" t="str">
        <f t="shared" si="1"/>
        <v>Yes</v>
      </c>
      <c r="P5" s="10">
        <v>11.0</v>
      </c>
      <c r="Q5" s="12">
        <f t="shared" si="2"/>
        <v>100</v>
      </c>
      <c r="R5" s="6" t="str">
        <f t="shared" si="3"/>
        <v>No</v>
      </c>
      <c r="S5" s="10">
        <v>1.0</v>
      </c>
      <c r="T5" s="12">
        <f t="shared" si="4"/>
        <v>9.090909091</v>
      </c>
      <c r="U5" s="12">
        <v>69.2303403027544</v>
      </c>
      <c r="V5" s="12">
        <v>6.57867298110817</v>
      </c>
      <c r="W5" s="6" t="str">
        <f t="shared" si="5"/>
        <v>Yes</v>
      </c>
      <c r="X5" s="10">
        <v>11.0</v>
      </c>
      <c r="Y5" s="12">
        <f t="shared" si="6"/>
        <v>100</v>
      </c>
      <c r="Z5" s="6" t="str">
        <f t="shared" si="7"/>
        <v>Yes</v>
      </c>
      <c r="AA5" s="10">
        <v>9.0</v>
      </c>
      <c r="AB5" s="12">
        <f t="shared" si="8"/>
        <v>81.81818182</v>
      </c>
      <c r="AC5" s="12">
        <v>8.74669935873255</v>
      </c>
      <c r="AD5" s="12">
        <v>0.95772005324413</v>
      </c>
      <c r="AE5" s="12">
        <v>60.9090909090909</v>
      </c>
      <c r="AF5" s="6" t="s">
        <v>44</v>
      </c>
      <c r="AG5" s="12">
        <v>3.2069970845481</v>
      </c>
      <c r="AH5" s="12">
        <v>30.9037900874636</v>
      </c>
      <c r="AI5" s="12">
        <v>65.8892128279883</v>
      </c>
      <c r="AJ5" s="6" t="s">
        <v>54</v>
      </c>
    </row>
    <row r="6" hidden="1">
      <c r="A6" s="6" t="s">
        <v>36</v>
      </c>
      <c r="B6" s="6" t="s">
        <v>55</v>
      </c>
      <c r="C6" s="6" t="s">
        <v>56</v>
      </c>
      <c r="D6" s="6" t="s">
        <v>57</v>
      </c>
      <c r="E6" s="7" t="s">
        <v>58</v>
      </c>
      <c r="F6" s="7" t="s">
        <v>59</v>
      </c>
      <c r="G6" s="6" t="s">
        <v>42</v>
      </c>
      <c r="H6" s="8">
        <v>3.474919</v>
      </c>
      <c r="I6" s="6" t="s">
        <v>43</v>
      </c>
      <c r="J6" s="9">
        <v>44880.0</v>
      </c>
      <c r="K6" s="10">
        <v>8.0</v>
      </c>
      <c r="L6" s="10">
        <v>521.0</v>
      </c>
      <c r="M6" s="11">
        <v>33.7785269709544</v>
      </c>
      <c r="N6" s="12">
        <v>9.27592777433511</v>
      </c>
      <c r="O6" s="6" t="str">
        <f t="shared" si="1"/>
        <v>Yes</v>
      </c>
      <c r="P6" s="10">
        <v>6.0</v>
      </c>
      <c r="Q6" s="12">
        <f t="shared" si="2"/>
        <v>75</v>
      </c>
      <c r="R6" s="6" t="str">
        <f t="shared" si="3"/>
        <v>No</v>
      </c>
      <c r="S6" s="10">
        <v>2.0</v>
      </c>
      <c r="T6" s="12">
        <f t="shared" si="4"/>
        <v>25</v>
      </c>
      <c r="U6" s="12">
        <v>57.5050511254157</v>
      </c>
      <c r="V6" s="12">
        <v>15.4357566209197</v>
      </c>
      <c r="W6" s="6" t="str">
        <f t="shared" si="5"/>
        <v>Yes</v>
      </c>
      <c r="X6" s="10">
        <v>7.0</v>
      </c>
      <c r="Y6" s="12">
        <f t="shared" si="6"/>
        <v>87.5</v>
      </c>
      <c r="Z6" s="6" t="str">
        <f t="shared" si="7"/>
        <v>Yes</v>
      </c>
      <c r="AA6" s="10">
        <v>4.0</v>
      </c>
      <c r="AB6" s="12">
        <f t="shared" si="8"/>
        <v>50</v>
      </c>
      <c r="AC6" s="12">
        <v>8.94709543568465</v>
      </c>
      <c r="AD6" s="12">
        <v>2.07873697379167</v>
      </c>
      <c r="AE6" s="12">
        <v>80.0</v>
      </c>
      <c r="AF6" s="6" t="s">
        <v>44</v>
      </c>
      <c r="AG6" s="12">
        <v>1.4018691588785</v>
      </c>
      <c r="AH6" s="12">
        <v>30.3738317757009</v>
      </c>
      <c r="AI6" s="12">
        <v>68.2242990654206</v>
      </c>
      <c r="AJ6" s="6" t="s">
        <v>60</v>
      </c>
    </row>
    <row r="7" hidden="1">
      <c r="A7" s="6" t="s">
        <v>36</v>
      </c>
      <c r="B7" s="6" t="s">
        <v>55</v>
      </c>
      <c r="C7" s="6" t="s">
        <v>61</v>
      </c>
      <c r="D7" s="6" t="s">
        <v>62</v>
      </c>
      <c r="E7" s="7" t="s">
        <v>58</v>
      </c>
      <c r="F7" s="7" t="s">
        <v>59</v>
      </c>
      <c r="G7" s="6" t="s">
        <v>42</v>
      </c>
      <c r="H7" s="8">
        <v>1.853289</v>
      </c>
      <c r="I7" s="6" t="s">
        <v>43</v>
      </c>
      <c r="J7" s="9">
        <v>44872.0</v>
      </c>
      <c r="K7" s="10">
        <v>8.0</v>
      </c>
      <c r="L7" s="10">
        <v>1153.0</v>
      </c>
      <c r="M7" s="11">
        <v>74.7536307053942</v>
      </c>
      <c r="N7" s="12">
        <v>21.9048420570243</v>
      </c>
      <c r="O7" s="6" t="str">
        <f t="shared" si="1"/>
        <v>Yes</v>
      </c>
      <c r="P7" s="10">
        <v>7.0</v>
      </c>
      <c r="Q7" s="12">
        <f t="shared" si="2"/>
        <v>87.5</v>
      </c>
      <c r="R7" s="6" t="str">
        <f t="shared" si="3"/>
        <v>Yes</v>
      </c>
      <c r="S7" s="10">
        <v>4.0</v>
      </c>
      <c r="T7" s="12">
        <f t="shared" si="4"/>
        <v>50</v>
      </c>
      <c r="U7" s="12">
        <v>120.19906134334</v>
      </c>
      <c r="V7" s="12">
        <v>34.6882932366374</v>
      </c>
      <c r="W7" s="6" t="str">
        <f t="shared" si="5"/>
        <v>Yes</v>
      </c>
      <c r="X7" s="10">
        <v>7.0</v>
      </c>
      <c r="Y7" s="12">
        <f t="shared" si="6"/>
        <v>87.5</v>
      </c>
      <c r="Z7" s="6" t="str">
        <f t="shared" si="7"/>
        <v>Yes</v>
      </c>
      <c r="AA7" s="10">
        <v>7.0</v>
      </c>
      <c r="AB7" s="12">
        <f t="shared" si="8"/>
        <v>87.5</v>
      </c>
      <c r="AC7" s="12">
        <v>14.7821576763485</v>
      </c>
      <c r="AD7" s="12">
        <v>2.82562462443218</v>
      </c>
      <c r="AE7" s="12">
        <v>68.125</v>
      </c>
      <c r="AF7" s="6" t="s">
        <v>44</v>
      </c>
      <c r="AG7" s="12">
        <v>5.72687224669604</v>
      </c>
      <c r="AH7" s="12">
        <v>37.0044052863436</v>
      </c>
      <c r="AI7" s="12">
        <v>57.2687224669604</v>
      </c>
      <c r="AJ7" s="6" t="s">
        <v>60</v>
      </c>
    </row>
    <row r="8" hidden="1">
      <c r="A8" s="6" t="s">
        <v>36</v>
      </c>
      <c r="B8" s="6" t="s">
        <v>55</v>
      </c>
      <c r="C8" s="6" t="s">
        <v>63</v>
      </c>
      <c r="D8" s="6" t="s">
        <v>64</v>
      </c>
      <c r="E8" s="7" t="s">
        <v>58</v>
      </c>
      <c r="F8" s="7" t="s">
        <v>59</v>
      </c>
      <c r="G8" s="6" t="s">
        <v>42</v>
      </c>
      <c r="H8" s="8">
        <v>1.389968</v>
      </c>
      <c r="I8" s="6" t="s">
        <v>43</v>
      </c>
      <c r="J8" s="9">
        <v>44872.0</v>
      </c>
      <c r="K8" s="10">
        <v>8.0</v>
      </c>
      <c r="L8" s="10">
        <v>753.0</v>
      </c>
      <c r="M8" s="11">
        <v>48.820020746888</v>
      </c>
      <c r="N8" s="12">
        <v>9.14501264681796</v>
      </c>
      <c r="O8" s="6" t="str">
        <f t="shared" si="1"/>
        <v>Yes</v>
      </c>
      <c r="P8" s="10">
        <v>7.0</v>
      </c>
      <c r="Q8" s="12">
        <f t="shared" si="2"/>
        <v>87.5</v>
      </c>
      <c r="R8" s="6" t="str">
        <f t="shared" si="3"/>
        <v>Yes</v>
      </c>
      <c r="S8" s="10">
        <v>3.0</v>
      </c>
      <c r="T8" s="12">
        <f t="shared" si="4"/>
        <v>37.5</v>
      </c>
      <c r="U8" s="12">
        <v>73.7652654691078</v>
      </c>
      <c r="V8" s="12">
        <v>12.5493415912934</v>
      </c>
      <c r="W8" s="6" t="str">
        <f t="shared" si="5"/>
        <v>Yes</v>
      </c>
      <c r="X8" s="10">
        <v>7.0</v>
      </c>
      <c r="Y8" s="12">
        <f t="shared" si="6"/>
        <v>87.5</v>
      </c>
      <c r="Z8" s="6" t="str">
        <f t="shared" si="7"/>
        <v>Yes</v>
      </c>
      <c r="AA8" s="10">
        <v>6.0</v>
      </c>
      <c r="AB8" s="12">
        <f t="shared" si="8"/>
        <v>75</v>
      </c>
      <c r="AC8" s="12">
        <v>12.1239626556017</v>
      </c>
      <c r="AD8" s="12">
        <v>1.28901669722193</v>
      </c>
      <c r="AE8" s="12">
        <v>60.625</v>
      </c>
      <c r="AF8" s="6" t="s">
        <v>44</v>
      </c>
      <c r="AG8" s="12">
        <v>7.40740740740741</v>
      </c>
      <c r="AH8" s="12">
        <v>37.4485596707819</v>
      </c>
      <c r="AI8" s="12">
        <v>55.1440329218107</v>
      </c>
      <c r="AJ8" s="6" t="s">
        <v>60</v>
      </c>
    </row>
    <row r="9" hidden="1">
      <c r="A9" s="6" t="s">
        <v>36</v>
      </c>
      <c r="B9" s="6" t="s">
        <v>55</v>
      </c>
      <c r="C9" s="6" t="s">
        <v>65</v>
      </c>
      <c r="D9" s="6" t="s">
        <v>66</v>
      </c>
      <c r="E9" s="7" t="s">
        <v>58</v>
      </c>
      <c r="F9" s="7" t="s">
        <v>59</v>
      </c>
      <c r="G9" s="6" t="s">
        <v>42</v>
      </c>
      <c r="H9" s="8">
        <v>4.013984</v>
      </c>
      <c r="I9" s="6" t="s">
        <v>43</v>
      </c>
      <c r="J9" s="9">
        <v>44880.0</v>
      </c>
      <c r="K9" s="10">
        <v>8.0</v>
      </c>
      <c r="L9" s="10">
        <v>239.0</v>
      </c>
      <c r="M9" s="11">
        <v>15.4953319502075</v>
      </c>
      <c r="N9" s="12">
        <v>4.39172331517419</v>
      </c>
      <c r="O9" s="6" t="str">
        <f t="shared" si="1"/>
        <v>Yes</v>
      </c>
      <c r="P9" s="10">
        <v>4.0</v>
      </c>
      <c r="Q9" s="12">
        <f t="shared" si="2"/>
        <v>50</v>
      </c>
      <c r="R9" s="6" t="str">
        <f t="shared" si="3"/>
        <v>No</v>
      </c>
      <c r="S9" s="10">
        <v>0.0</v>
      </c>
      <c r="T9" s="12">
        <f t="shared" si="4"/>
        <v>0</v>
      </c>
      <c r="U9" s="12">
        <v>31.1753807930534</v>
      </c>
      <c r="V9" s="12">
        <v>7.06637307803603</v>
      </c>
      <c r="W9" s="6" t="str">
        <f t="shared" si="5"/>
        <v>Yes</v>
      </c>
      <c r="X9" s="10">
        <v>5.0</v>
      </c>
      <c r="Y9" s="12">
        <f t="shared" si="6"/>
        <v>62.5</v>
      </c>
      <c r="Z9" s="6" t="str">
        <f t="shared" si="7"/>
        <v>No</v>
      </c>
      <c r="AA9" s="10">
        <v>2.0</v>
      </c>
      <c r="AB9" s="12">
        <f t="shared" si="8"/>
        <v>25</v>
      </c>
      <c r="AC9" s="12">
        <v>5.51089211618257</v>
      </c>
      <c r="AD9" s="12">
        <v>1.02774857469373</v>
      </c>
      <c r="AE9" s="12">
        <v>53.75</v>
      </c>
      <c r="AF9" s="6" t="s">
        <v>44</v>
      </c>
      <c r="AG9" s="12">
        <v>1.78571428571429</v>
      </c>
      <c r="AH9" s="12">
        <v>28.5714285714286</v>
      </c>
      <c r="AI9" s="12">
        <v>69.6428571428571</v>
      </c>
      <c r="AJ9" s="6" t="s">
        <v>60</v>
      </c>
    </row>
    <row r="10" hidden="1">
      <c r="A10" s="6" t="s">
        <v>36</v>
      </c>
      <c r="B10" s="6" t="s">
        <v>37</v>
      </c>
      <c r="C10" s="6" t="s">
        <v>67</v>
      </c>
      <c r="D10" s="6" t="s">
        <v>68</v>
      </c>
      <c r="E10" s="6" t="s">
        <v>40</v>
      </c>
      <c r="F10" s="7" t="s">
        <v>69</v>
      </c>
      <c r="G10" s="6" t="s">
        <v>70</v>
      </c>
      <c r="H10" s="8">
        <v>2.349458</v>
      </c>
      <c r="I10" s="6" t="s">
        <v>43</v>
      </c>
      <c r="J10" s="9">
        <v>44897.0</v>
      </c>
      <c r="K10" s="10">
        <v>5.0</v>
      </c>
      <c r="L10" s="10">
        <v>383.0</v>
      </c>
      <c r="M10" s="11">
        <v>153.2</v>
      </c>
      <c r="N10" s="12">
        <v>8.2365041127896</v>
      </c>
      <c r="O10" s="6" t="str">
        <f t="shared" si="1"/>
        <v>Yes</v>
      </c>
      <c r="P10" s="10">
        <v>5.0</v>
      </c>
      <c r="Q10" s="12">
        <f t="shared" si="2"/>
        <v>100</v>
      </c>
      <c r="R10" s="6" t="str">
        <f t="shared" si="3"/>
        <v>Yes</v>
      </c>
      <c r="S10" s="10">
        <v>5.0</v>
      </c>
      <c r="T10" s="12">
        <f t="shared" si="4"/>
        <v>100</v>
      </c>
      <c r="U10" s="12">
        <v>264.103962134659</v>
      </c>
      <c r="V10" s="12">
        <v>18.6231510930264</v>
      </c>
      <c r="W10" s="6" t="str">
        <f t="shared" si="5"/>
        <v>Yes</v>
      </c>
      <c r="X10" s="10">
        <v>5.0</v>
      </c>
      <c r="Y10" s="12">
        <f t="shared" si="6"/>
        <v>100</v>
      </c>
      <c r="Z10" s="6" t="str">
        <f t="shared" si="7"/>
        <v>Yes</v>
      </c>
      <c r="AA10" s="10">
        <v>5.0</v>
      </c>
      <c r="AB10" s="12">
        <f t="shared" si="8"/>
        <v>100</v>
      </c>
      <c r="AC10" s="12">
        <v>28.2</v>
      </c>
      <c r="AD10" s="12">
        <v>4.12795348811006</v>
      </c>
      <c r="AE10" s="12">
        <v>65.0</v>
      </c>
      <c r="AF10" s="6" t="s">
        <v>44</v>
      </c>
      <c r="AG10" s="12">
        <v>7.09677419354839</v>
      </c>
      <c r="AH10" s="12">
        <v>36.1290322580645</v>
      </c>
      <c r="AI10" s="12">
        <v>56.7741935483871</v>
      </c>
      <c r="AJ10" s="6" t="s">
        <v>54</v>
      </c>
    </row>
    <row r="11">
      <c r="A11" s="13" t="s">
        <v>71</v>
      </c>
      <c r="B11" s="13" t="s">
        <v>72</v>
      </c>
      <c r="C11" s="13" t="s">
        <v>73</v>
      </c>
      <c r="D11" s="13" t="s">
        <v>74</v>
      </c>
      <c r="E11" s="14" t="s">
        <v>48</v>
      </c>
      <c r="F11" s="14" t="s">
        <v>75</v>
      </c>
      <c r="G11" s="13" t="s">
        <v>42</v>
      </c>
      <c r="H11" s="15">
        <v>2.055015096076981</v>
      </c>
      <c r="I11" s="13" t="s">
        <v>43</v>
      </c>
      <c r="J11" s="16">
        <v>44875.0</v>
      </c>
      <c r="K11" s="17">
        <v>11.0</v>
      </c>
      <c r="L11" s="17">
        <v>844.0</v>
      </c>
      <c r="M11" s="18">
        <v>39.7963032817805</v>
      </c>
      <c r="N11" s="19">
        <v>6.85607206229471</v>
      </c>
      <c r="O11" s="13" t="str">
        <f t="shared" si="1"/>
        <v>Yes</v>
      </c>
      <c r="P11" s="17">
        <v>8.0</v>
      </c>
      <c r="Q11" s="19">
        <f t="shared" si="2"/>
        <v>72.72727273</v>
      </c>
      <c r="R11" s="13" t="str">
        <f t="shared" si="3"/>
        <v>No</v>
      </c>
      <c r="S11" s="17">
        <v>3.0</v>
      </c>
      <c r="T11" s="19">
        <f t="shared" si="4"/>
        <v>27.27272727</v>
      </c>
      <c r="U11" s="19">
        <v>54.5600987720728</v>
      </c>
      <c r="V11" s="19">
        <v>10.4192384910223</v>
      </c>
      <c r="W11" s="13" t="str">
        <f t="shared" si="5"/>
        <v>Yes</v>
      </c>
      <c r="X11" s="17">
        <v>10.0</v>
      </c>
      <c r="Y11" s="19">
        <f t="shared" si="6"/>
        <v>90.90909091</v>
      </c>
      <c r="Z11" s="13" t="str">
        <f t="shared" si="7"/>
        <v>Yes</v>
      </c>
      <c r="AA11" s="17">
        <v>8.0</v>
      </c>
      <c r="AB11" s="19">
        <f t="shared" si="8"/>
        <v>72.72727273</v>
      </c>
      <c r="AC11" s="19">
        <v>6.47161448509996</v>
      </c>
      <c r="AD11" s="19">
        <v>1.66189125657505</v>
      </c>
      <c r="AE11" s="19">
        <v>83.1818181818182</v>
      </c>
      <c r="AF11" s="13" t="s">
        <v>44</v>
      </c>
      <c r="AG11" s="19">
        <v>6.95364238410596</v>
      </c>
      <c r="AH11" s="19">
        <v>43.046357615894</v>
      </c>
      <c r="AI11" s="19">
        <v>50.0</v>
      </c>
      <c r="AJ11" s="14" t="s">
        <v>76</v>
      </c>
    </row>
    <row r="12">
      <c r="A12" s="13" t="s">
        <v>71</v>
      </c>
      <c r="B12" s="13" t="s">
        <v>72</v>
      </c>
      <c r="C12" s="13" t="s">
        <v>77</v>
      </c>
      <c r="D12" s="13" t="s">
        <v>78</v>
      </c>
      <c r="E12" s="14" t="s">
        <v>48</v>
      </c>
      <c r="F12" s="14" t="s">
        <v>75</v>
      </c>
      <c r="G12" s="13" t="s">
        <v>42</v>
      </c>
      <c r="H12" s="15">
        <v>1.5230211014787984</v>
      </c>
      <c r="I12" s="13" t="s">
        <v>43</v>
      </c>
      <c r="J12" s="16">
        <v>44874.0</v>
      </c>
      <c r="K12" s="17">
        <v>11.0</v>
      </c>
      <c r="L12" s="17">
        <v>1342.0</v>
      </c>
      <c r="M12" s="18">
        <v>63.2780082987552</v>
      </c>
      <c r="N12" s="19">
        <v>10.046478572308</v>
      </c>
      <c r="O12" s="13" t="str">
        <f t="shared" si="1"/>
        <v>Yes</v>
      </c>
      <c r="P12" s="17">
        <v>11.0</v>
      </c>
      <c r="Q12" s="19">
        <f t="shared" si="2"/>
        <v>100</v>
      </c>
      <c r="R12" s="13" t="str">
        <f t="shared" si="3"/>
        <v>Yes</v>
      </c>
      <c r="S12" s="17">
        <v>8.0</v>
      </c>
      <c r="T12" s="19">
        <f t="shared" si="4"/>
        <v>72.72727273</v>
      </c>
      <c r="U12" s="19">
        <v>94.0718782285635</v>
      </c>
      <c r="V12" s="19">
        <v>12.856687960946</v>
      </c>
      <c r="W12" s="13" t="str">
        <f t="shared" si="5"/>
        <v>Yes</v>
      </c>
      <c r="X12" s="17">
        <v>11.0</v>
      </c>
      <c r="Y12" s="19">
        <f t="shared" si="6"/>
        <v>100</v>
      </c>
      <c r="Z12" s="13" t="str">
        <f t="shared" si="7"/>
        <v>Yes</v>
      </c>
      <c r="AA12" s="17">
        <v>9.0</v>
      </c>
      <c r="AB12" s="19">
        <f t="shared" si="8"/>
        <v>81.81818182</v>
      </c>
      <c r="AC12" s="19">
        <v>9.4068276122218</v>
      </c>
      <c r="AD12" s="19">
        <v>1.58986928248797</v>
      </c>
      <c r="AE12" s="19">
        <v>65.9090909090909</v>
      </c>
      <c r="AF12" s="13" t="s">
        <v>44</v>
      </c>
      <c r="AG12" s="19">
        <v>8.24175824175824</v>
      </c>
      <c r="AH12" s="19">
        <v>34.0659340659341</v>
      </c>
      <c r="AI12" s="19">
        <v>57.6923076923077</v>
      </c>
      <c r="AJ12" s="14" t="s">
        <v>76</v>
      </c>
    </row>
    <row r="13">
      <c r="A13" s="13" t="s">
        <v>71</v>
      </c>
      <c r="B13" s="13" t="s">
        <v>72</v>
      </c>
      <c r="C13" s="13" t="s">
        <v>79</v>
      </c>
      <c r="D13" s="13" t="s">
        <v>80</v>
      </c>
      <c r="E13" s="14" t="s">
        <v>48</v>
      </c>
      <c r="F13" s="14" t="s">
        <v>75</v>
      </c>
      <c r="G13" s="13" t="s">
        <v>42</v>
      </c>
      <c r="H13" s="15">
        <v>1.7292835616197144</v>
      </c>
      <c r="I13" s="13" t="s">
        <v>43</v>
      </c>
      <c r="J13" s="16">
        <v>44875.0</v>
      </c>
      <c r="K13" s="17">
        <v>11.0</v>
      </c>
      <c r="L13" s="17">
        <v>2562.0</v>
      </c>
      <c r="M13" s="18">
        <v>120.803470388533</v>
      </c>
      <c r="N13" s="19">
        <v>17.957182321547</v>
      </c>
      <c r="O13" s="13" t="str">
        <f t="shared" si="1"/>
        <v>Yes</v>
      </c>
      <c r="P13" s="17">
        <v>11.0</v>
      </c>
      <c r="Q13" s="19">
        <f t="shared" si="2"/>
        <v>100</v>
      </c>
      <c r="R13" s="13" t="str">
        <f t="shared" si="3"/>
        <v>Yes</v>
      </c>
      <c r="S13" s="17">
        <v>9.0</v>
      </c>
      <c r="T13" s="19">
        <f t="shared" si="4"/>
        <v>81.81818182</v>
      </c>
      <c r="U13" s="19">
        <v>122.361534249271</v>
      </c>
      <c r="V13" s="19">
        <v>18.0126155300451</v>
      </c>
      <c r="W13" s="13" t="str">
        <f t="shared" si="5"/>
        <v>Yes</v>
      </c>
      <c r="X13" s="17">
        <v>11.0</v>
      </c>
      <c r="Y13" s="19">
        <f t="shared" si="6"/>
        <v>100</v>
      </c>
      <c r="Z13" s="13" t="str">
        <f t="shared" si="7"/>
        <v>Yes</v>
      </c>
      <c r="AA13" s="17">
        <v>9.0</v>
      </c>
      <c r="AB13" s="19">
        <f t="shared" si="8"/>
        <v>81.81818182</v>
      </c>
      <c r="AC13" s="19">
        <v>16.6918144096567</v>
      </c>
      <c r="AD13" s="19">
        <v>2.7051248810625</v>
      </c>
      <c r="AE13" s="19">
        <v>82.7272727272727</v>
      </c>
      <c r="AF13" s="13" t="s">
        <v>44</v>
      </c>
      <c r="AG13" s="19">
        <v>11.7977528089888</v>
      </c>
      <c r="AH13" s="19">
        <v>60.3932584269663</v>
      </c>
      <c r="AI13" s="19">
        <v>27.8089887640449</v>
      </c>
      <c r="AJ13" s="14" t="s">
        <v>76</v>
      </c>
    </row>
    <row r="14">
      <c r="A14" s="13" t="s">
        <v>71</v>
      </c>
      <c r="B14" s="13" t="s">
        <v>72</v>
      </c>
      <c r="C14" s="13" t="s">
        <v>81</v>
      </c>
      <c r="D14" s="13" t="s">
        <v>82</v>
      </c>
      <c r="E14" s="14" t="s">
        <v>48</v>
      </c>
      <c r="F14" s="14" t="s">
        <v>75</v>
      </c>
      <c r="G14" s="13" t="s">
        <v>42</v>
      </c>
      <c r="H14" s="15">
        <v>0.8873667190538321</v>
      </c>
      <c r="I14" s="13" t="s">
        <v>43</v>
      </c>
      <c r="J14" s="16">
        <v>44886.0</v>
      </c>
      <c r="K14" s="17">
        <v>8.0</v>
      </c>
      <c r="L14" s="17">
        <v>345.0</v>
      </c>
      <c r="M14" s="18">
        <v>22.3677385892116</v>
      </c>
      <c r="N14" s="19">
        <v>5.24789567783451</v>
      </c>
      <c r="O14" s="13" t="str">
        <f t="shared" si="1"/>
        <v>Yes</v>
      </c>
      <c r="P14" s="17">
        <v>6.0</v>
      </c>
      <c r="Q14" s="19">
        <f t="shared" si="2"/>
        <v>75</v>
      </c>
      <c r="R14" s="13" t="str">
        <f t="shared" si="3"/>
        <v>No</v>
      </c>
      <c r="S14" s="17">
        <v>0.0</v>
      </c>
      <c r="T14" s="19">
        <f t="shared" si="4"/>
        <v>0</v>
      </c>
      <c r="U14" s="19">
        <v>44.3570255484139</v>
      </c>
      <c r="V14" s="19">
        <v>9.5888613399324</v>
      </c>
      <c r="W14" s="13" t="str">
        <f t="shared" si="5"/>
        <v>Yes</v>
      </c>
      <c r="X14" s="17">
        <v>6.0</v>
      </c>
      <c r="Y14" s="19">
        <f t="shared" si="6"/>
        <v>75</v>
      </c>
      <c r="Z14" s="13" t="str">
        <f t="shared" si="7"/>
        <v>Yes</v>
      </c>
      <c r="AA14" s="17">
        <v>4.0</v>
      </c>
      <c r="AB14" s="19">
        <f t="shared" si="8"/>
        <v>50</v>
      </c>
      <c r="AC14" s="19">
        <v>5.65676867219917</v>
      </c>
      <c r="AD14" s="19">
        <v>1.61434257684798</v>
      </c>
      <c r="AE14" s="19">
        <v>78.125</v>
      </c>
      <c r="AF14" s="13" t="s">
        <v>44</v>
      </c>
      <c r="AG14" s="19">
        <v>4.54545454545455</v>
      </c>
      <c r="AH14" s="19">
        <v>25.0</v>
      </c>
      <c r="AI14" s="19">
        <v>70.4545454545455</v>
      </c>
      <c r="AJ14" s="14" t="s">
        <v>76</v>
      </c>
    </row>
    <row r="15">
      <c r="A15" s="13" t="s">
        <v>71</v>
      </c>
      <c r="B15" s="13" t="s">
        <v>72</v>
      </c>
      <c r="C15" s="13" t="s">
        <v>83</v>
      </c>
      <c r="D15" s="13" t="s">
        <v>84</v>
      </c>
      <c r="E15" s="14" t="s">
        <v>48</v>
      </c>
      <c r="F15" s="14" t="s">
        <v>75</v>
      </c>
      <c r="G15" s="13" t="s">
        <v>42</v>
      </c>
      <c r="H15" s="15">
        <v>0.9335227163217572</v>
      </c>
      <c r="I15" s="13" t="s">
        <v>43</v>
      </c>
      <c r="J15" s="16">
        <v>44887.0</v>
      </c>
      <c r="K15" s="17">
        <v>8.0</v>
      </c>
      <c r="L15" s="17">
        <v>406.0</v>
      </c>
      <c r="M15" s="18">
        <v>26.3226141078838</v>
      </c>
      <c r="N15" s="19">
        <v>5.54028867592013</v>
      </c>
      <c r="O15" s="13" t="str">
        <f t="shared" si="1"/>
        <v>Yes</v>
      </c>
      <c r="P15" s="17">
        <v>5.0</v>
      </c>
      <c r="Q15" s="19">
        <f t="shared" si="2"/>
        <v>62.5</v>
      </c>
      <c r="R15" s="13" t="str">
        <f t="shared" si="3"/>
        <v>No</v>
      </c>
      <c r="S15" s="17">
        <v>0.0</v>
      </c>
      <c r="T15" s="19">
        <f t="shared" si="4"/>
        <v>0</v>
      </c>
      <c r="U15" s="19">
        <v>54.7716370445692</v>
      </c>
      <c r="V15" s="19">
        <v>10.7205630278555</v>
      </c>
      <c r="W15" s="13" t="str">
        <f t="shared" si="5"/>
        <v>Yes</v>
      </c>
      <c r="X15" s="17">
        <v>8.0</v>
      </c>
      <c r="Y15" s="19">
        <f t="shared" si="6"/>
        <v>100</v>
      </c>
      <c r="Z15" s="13" t="str">
        <f t="shared" si="7"/>
        <v>Yes</v>
      </c>
      <c r="AA15" s="17">
        <v>5.0</v>
      </c>
      <c r="AB15" s="19">
        <f t="shared" si="8"/>
        <v>62.5</v>
      </c>
      <c r="AC15" s="19">
        <v>4.07481846473029</v>
      </c>
      <c r="AD15" s="19">
        <v>1.0947046622895</v>
      </c>
      <c r="AE15" s="19">
        <v>80.625</v>
      </c>
      <c r="AF15" s="13" t="s">
        <v>44</v>
      </c>
      <c r="AG15" s="19">
        <v>5.74162679425837</v>
      </c>
      <c r="AH15" s="19">
        <v>21.5311004784689</v>
      </c>
      <c r="AI15" s="19">
        <v>72.7272727272727</v>
      </c>
      <c r="AJ15" s="14" t="s">
        <v>76</v>
      </c>
    </row>
    <row r="16">
      <c r="A16" s="13" t="s">
        <v>71</v>
      </c>
      <c r="B16" s="13" t="s">
        <v>72</v>
      </c>
      <c r="C16" s="13" t="s">
        <v>85</v>
      </c>
      <c r="D16" s="13" t="s">
        <v>86</v>
      </c>
      <c r="E16" s="14" t="s">
        <v>48</v>
      </c>
      <c r="F16" s="14" t="s">
        <v>75</v>
      </c>
      <c r="G16" s="13" t="s">
        <v>42</v>
      </c>
      <c r="H16" s="15">
        <v>0.8323329879506296</v>
      </c>
      <c r="I16" s="13" t="s">
        <v>43</v>
      </c>
      <c r="J16" s="16">
        <v>44874.0</v>
      </c>
      <c r="K16" s="17">
        <v>8.0</v>
      </c>
      <c r="L16" s="17">
        <v>583.0</v>
      </c>
      <c r="M16" s="18">
        <v>37.7982365145228</v>
      </c>
      <c r="N16" s="19">
        <v>7.76490164498604</v>
      </c>
      <c r="O16" s="13" t="str">
        <f t="shared" si="1"/>
        <v>Yes</v>
      </c>
      <c r="P16" s="17">
        <v>7.0</v>
      </c>
      <c r="Q16" s="19">
        <f t="shared" si="2"/>
        <v>87.5</v>
      </c>
      <c r="R16" s="13" t="str">
        <f t="shared" si="3"/>
        <v>No</v>
      </c>
      <c r="S16" s="17">
        <v>2.0</v>
      </c>
      <c r="T16" s="19">
        <f t="shared" si="4"/>
        <v>25</v>
      </c>
      <c r="U16" s="19">
        <v>78.6983979758016</v>
      </c>
      <c r="V16" s="19">
        <v>15.9220157087676</v>
      </c>
      <c r="W16" s="13" t="str">
        <f t="shared" si="5"/>
        <v>Yes</v>
      </c>
      <c r="X16" s="17">
        <v>7.0</v>
      </c>
      <c r="Y16" s="19">
        <f t="shared" si="6"/>
        <v>87.5</v>
      </c>
      <c r="Z16" s="13" t="str">
        <f t="shared" si="7"/>
        <v>Yes</v>
      </c>
      <c r="AA16" s="17">
        <v>6.0</v>
      </c>
      <c r="AB16" s="19">
        <f t="shared" si="8"/>
        <v>75</v>
      </c>
      <c r="AC16" s="19">
        <v>10.3345435684647</v>
      </c>
      <c r="AD16" s="19">
        <v>1.0313414595396</v>
      </c>
      <c r="AE16" s="19">
        <v>49.375</v>
      </c>
      <c r="AF16" s="13" t="s">
        <v>44</v>
      </c>
      <c r="AG16" s="19">
        <v>4.149377593361</v>
      </c>
      <c r="AH16" s="19">
        <v>20.3319502074689</v>
      </c>
      <c r="AI16" s="19">
        <v>75.5186721991701</v>
      </c>
      <c r="AJ16" s="14" t="s">
        <v>76</v>
      </c>
    </row>
    <row r="17">
      <c r="A17" s="13" t="s">
        <v>71</v>
      </c>
      <c r="B17" s="13" t="s">
        <v>87</v>
      </c>
      <c r="C17" s="13" t="s">
        <v>88</v>
      </c>
      <c r="D17" s="13" t="s">
        <v>89</v>
      </c>
      <c r="E17" s="14" t="s">
        <v>48</v>
      </c>
      <c r="F17" s="14" t="s">
        <v>75</v>
      </c>
      <c r="G17" s="13" t="s">
        <v>42</v>
      </c>
      <c r="H17" s="15">
        <v>3.593357577920732</v>
      </c>
      <c r="I17" s="13" t="s">
        <v>43</v>
      </c>
      <c r="J17" s="16">
        <v>44887.0</v>
      </c>
      <c r="K17" s="17">
        <v>11.0</v>
      </c>
      <c r="L17" s="17">
        <v>919.0</v>
      </c>
      <c r="M17" s="18">
        <v>43.3327046397586</v>
      </c>
      <c r="N17" s="19">
        <v>3.31549441300052</v>
      </c>
      <c r="O17" s="13" t="str">
        <f t="shared" si="1"/>
        <v>Yes</v>
      </c>
      <c r="P17" s="17">
        <v>11.0</v>
      </c>
      <c r="Q17" s="19">
        <f t="shared" si="2"/>
        <v>100</v>
      </c>
      <c r="R17" s="13" t="str">
        <f t="shared" si="3"/>
        <v>No</v>
      </c>
      <c r="S17" s="17">
        <v>2.0</v>
      </c>
      <c r="T17" s="19">
        <f t="shared" si="4"/>
        <v>18.18181818</v>
      </c>
      <c r="U17" s="19">
        <v>81.6060919469963</v>
      </c>
      <c r="V17" s="19">
        <v>6.14627670729321</v>
      </c>
      <c r="W17" s="13" t="str">
        <f t="shared" si="5"/>
        <v>Yes</v>
      </c>
      <c r="X17" s="17">
        <v>11.0</v>
      </c>
      <c r="Y17" s="19">
        <f t="shared" si="6"/>
        <v>100</v>
      </c>
      <c r="Z17" s="13" t="str">
        <f t="shared" si="7"/>
        <v>Yes</v>
      </c>
      <c r="AA17" s="17">
        <v>10.0</v>
      </c>
      <c r="AB17" s="19">
        <f t="shared" si="8"/>
        <v>90.90909091</v>
      </c>
      <c r="AC17" s="19">
        <v>8.55809128630705</v>
      </c>
      <c r="AD17" s="19">
        <v>0.81034279097039</v>
      </c>
      <c r="AE17" s="19">
        <v>70.9090909090909</v>
      </c>
      <c r="AF17" s="13" t="s">
        <v>44</v>
      </c>
      <c r="AG17" s="19">
        <v>3.41880341880342</v>
      </c>
      <c r="AH17" s="19">
        <v>27.6353276353276</v>
      </c>
      <c r="AI17" s="19">
        <v>68.945868945869</v>
      </c>
      <c r="AJ17" s="14" t="s">
        <v>90</v>
      </c>
    </row>
    <row r="18">
      <c r="A18" s="13" t="s">
        <v>71</v>
      </c>
      <c r="B18" s="13" t="s">
        <v>87</v>
      </c>
      <c r="C18" s="13" t="s">
        <v>91</v>
      </c>
      <c r="D18" s="13" t="s">
        <v>92</v>
      </c>
      <c r="E18" s="14" t="s">
        <v>48</v>
      </c>
      <c r="F18" s="14" t="s">
        <v>75</v>
      </c>
      <c r="G18" s="13" t="s">
        <v>42</v>
      </c>
      <c r="H18" s="15">
        <v>1.1728003618357532</v>
      </c>
      <c r="I18" s="13" t="s">
        <v>43</v>
      </c>
      <c r="J18" s="16">
        <v>44886.0</v>
      </c>
      <c r="K18" s="17">
        <v>11.0</v>
      </c>
      <c r="L18" s="17">
        <v>1106.0</v>
      </c>
      <c r="M18" s="18">
        <v>52.1501320256507</v>
      </c>
      <c r="N18" s="19">
        <v>5.6074039541853</v>
      </c>
      <c r="O18" s="13" t="str">
        <f t="shared" si="1"/>
        <v>Yes</v>
      </c>
      <c r="P18" s="17">
        <v>10.0</v>
      </c>
      <c r="Q18" s="19">
        <f t="shared" si="2"/>
        <v>90.90909091</v>
      </c>
      <c r="R18" s="13" t="str">
        <f t="shared" si="3"/>
        <v>Yes</v>
      </c>
      <c r="S18" s="17">
        <v>6.0</v>
      </c>
      <c r="T18" s="19">
        <f t="shared" si="4"/>
        <v>54.54545455</v>
      </c>
      <c r="U18" s="19">
        <v>71.9471820982482</v>
      </c>
      <c r="V18" s="19">
        <v>7.34792334820021</v>
      </c>
      <c r="W18" s="13" t="str">
        <f t="shared" si="5"/>
        <v>Yes</v>
      </c>
      <c r="X18" s="17">
        <v>11.0</v>
      </c>
      <c r="Y18" s="19">
        <f t="shared" si="6"/>
        <v>100</v>
      </c>
      <c r="Z18" s="13" t="str">
        <f t="shared" si="7"/>
        <v>Yes</v>
      </c>
      <c r="AA18" s="17">
        <v>10.0</v>
      </c>
      <c r="AB18" s="19">
        <f t="shared" si="8"/>
        <v>90.90909091</v>
      </c>
      <c r="AC18" s="19">
        <v>11.1750282912109</v>
      </c>
      <c r="AD18" s="19">
        <v>1.08823139499261</v>
      </c>
      <c r="AE18" s="19">
        <v>77.7272727272727</v>
      </c>
      <c r="AF18" s="13" t="s">
        <v>44</v>
      </c>
      <c r="AG18" s="19">
        <v>6.37119113573407</v>
      </c>
      <c r="AH18" s="19">
        <v>40.7202216066482</v>
      </c>
      <c r="AI18" s="19">
        <v>52.9085872576177</v>
      </c>
      <c r="AJ18" s="13" t="s">
        <v>44</v>
      </c>
    </row>
    <row r="19" ht="15.75" customHeight="1">
      <c r="A19" s="13" t="s">
        <v>71</v>
      </c>
      <c r="B19" s="13" t="s">
        <v>87</v>
      </c>
      <c r="C19" s="13" t="s">
        <v>93</v>
      </c>
      <c r="D19" s="13" t="s">
        <v>94</v>
      </c>
      <c r="E19" s="14" t="s">
        <v>48</v>
      </c>
      <c r="F19" s="14" t="s">
        <v>75</v>
      </c>
      <c r="G19" s="13" t="s">
        <v>42</v>
      </c>
      <c r="H19" s="15">
        <v>1.868219481257547</v>
      </c>
      <c r="I19" s="13" t="s">
        <v>43</v>
      </c>
      <c r="J19" s="16">
        <v>44886.0</v>
      </c>
      <c r="K19" s="17">
        <v>11.0</v>
      </c>
      <c r="L19" s="17">
        <v>775.0</v>
      </c>
      <c r="M19" s="18">
        <v>36.5428140324406</v>
      </c>
      <c r="N19" s="19">
        <v>6.39055112720263</v>
      </c>
      <c r="O19" s="13" t="str">
        <f t="shared" si="1"/>
        <v>Yes</v>
      </c>
      <c r="P19" s="17">
        <v>11.0</v>
      </c>
      <c r="Q19" s="19">
        <f t="shared" si="2"/>
        <v>100</v>
      </c>
      <c r="R19" s="13" t="str">
        <f t="shared" si="3"/>
        <v>No</v>
      </c>
      <c r="S19" s="17">
        <v>1.0</v>
      </c>
      <c r="T19" s="19">
        <f t="shared" si="4"/>
        <v>9.090909091</v>
      </c>
      <c r="U19" s="19">
        <v>60.7878538740795</v>
      </c>
      <c r="V19" s="19">
        <v>9.86309550201632</v>
      </c>
      <c r="W19" s="13" t="str">
        <f t="shared" si="5"/>
        <v>Yes</v>
      </c>
      <c r="X19" s="17">
        <v>11.0</v>
      </c>
      <c r="Y19" s="19">
        <f t="shared" si="6"/>
        <v>100</v>
      </c>
      <c r="Z19" s="13" t="str">
        <f t="shared" si="7"/>
        <v>Yes</v>
      </c>
      <c r="AA19" s="17">
        <v>6.0</v>
      </c>
      <c r="AB19" s="19">
        <f t="shared" si="8"/>
        <v>54.54545455</v>
      </c>
      <c r="AC19" s="19">
        <v>8.01348547717842</v>
      </c>
      <c r="AD19" s="19">
        <v>1.82236145001962</v>
      </c>
      <c r="AE19" s="19">
        <v>81.3636363636364</v>
      </c>
      <c r="AF19" s="13" t="s">
        <v>44</v>
      </c>
      <c r="AG19" s="19">
        <v>8.24175824175824</v>
      </c>
      <c r="AH19" s="19">
        <v>29.3956043956044</v>
      </c>
      <c r="AI19" s="19">
        <v>62.3626373626374</v>
      </c>
      <c r="AJ19" s="13" t="s">
        <v>44</v>
      </c>
    </row>
    <row r="20" ht="15.75" customHeight="1">
      <c r="A20" s="13" t="s">
        <v>71</v>
      </c>
      <c r="B20" s="13" t="s">
        <v>87</v>
      </c>
      <c r="C20" s="13" t="s">
        <v>95</v>
      </c>
      <c r="D20" s="13" t="s">
        <v>96</v>
      </c>
      <c r="E20" s="14" t="s">
        <v>48</v>
      </c>
      <c r="F20" s="14" t="s">
        <v>75</v>
      </c>
      <c r="G20" s="13" t="s">
        <v>42</v>
      </c>
      <c r="H20" s="15">
        <v>2.9563663810365477</v>
      </c>
      <c r="I20" s="13" t="s">
        <v>43</v>
      </c>
      <c r="J20" s="16">
        <v>44879.0</v>
      </c>
      <c r="K20" s="17">
        <v>11.0</v>
      </c>
      <c r="L20" s="17">
        <v>1920.0</v>
      </c>
      <c r="M20" s="18">
        <v>90.5318747642399</v>
      </c>
      <c r="N20" s="19">
        <v>7.17070429276046</v>
      </c>
      <c r="O20" s="13" t="str">
        <f t="shared" si="1"/>
        <v>Yes</v>
      </c>
      <c r="P20" s="17">
        <v>11.0</v>
      </c>
      <c r="Q20" s="19">
        <f t="shared" si="2"/>
        <v>100</v>
      </c>
      <c r="R20" s="13" t="str">
        <f t="shared" si="3"/>
        <v>Yes</v>
      </c>
      <c r="S20" s="17">
        <v>11.0</v>
      </c>
      <c r="T20" s="19">
        <f t="shared" si="4"/>
        <v>100</v>
      </c>
      <c r="U20" s="19">
        <v>137.546957185332</v>
      </c>
      <c r="V20" s="19">
        <v>11.7746486198202</v>
      </c>
      <c r="W20" s="13" t="str">
        <f t="shared" si="5"/>
        <v>Yes</v>
      </c>
      <c r="X20" s="17">
        <v>11.0</v>
      </c>
      <c r="Y20" s="19">
        <f t="shared" si="6"/>
        <v>100</v>
      </c>
      <c r="Z20" s="13" t="str">
        <f t="shared" si="7"/>
        <v>Yes</v>
      </c>
      <c r="AA20" s="17">
        <v>11.0</v>
      </c>
      <c r="AB20" s="19">
        <f t="shared" si="8"/>
        <v>100</v>
      </c>
      <c r="AC20" s="19">
        <v>12.8677857412297</v>
      </c>
      <c r="AD20" s="19">
        <v>0.85112984518951</v>
      </c>
      <c r="AE20" s="19">
        <v>80.0</v>
      </c>
      <c r="AF20" s="13" t="s">
        <v>44</v>
      </c>
      <c r="AG20" s="19">
        <v>4.58452722063037</v>
      </c>
      <c r="AH20" s="19">
        <v>39.2550143266476</v>
      </c>
      <c r="AI20" s="19">
        <v>56.1604584527221</v>
      </c>
      <c r="AJ20" s="13" t="s">
        <v>44</v>
      </c>
    </row>
    <row r="21" ht="15.75" customHeight="1">
      <c r="A21" s="13" t="s">
        <v>71</v>
      </c>
      <c r="B21" s="13" t="s">
        <v>87</v>
      </c>
      <c r="C21" s="13" t="s">
        <v>97</v>
      </c>
      <c r="D21" s="13" t="s">
        <v>98</v>
      </c>
      <c r="E21" s="14" t="s">
        <v>48</v>
      </c>
      <c r="F21" s="14" t="s">
        <v>75</v>
      </c>
      <c r="G21" s="13" t="s">
        <v>42</v>
      </c>
      <c r="H21" s="15">
        <v>2.6604762257354597</v>
      </c>
      <c r="I21" s="13" t="s">
        <v>43</v>
      </c>
      <c r="J21" s="16">
        <v>44879.0</v>
      </c>
      <c r="K21" s="17">
        <v>11.0</v>
      </c>
      <c r="L21" s="17">
        <v>1490.0</v>
      </c>
      <c r="M21" s="18">
        <v>70.2565069784987</v>
      </c>
      <c r="N21" s="19">
        <v>10.1574465463995</v>
      </c>
      <c r="O21" s="13" t="str">
        <f t="shared" si="1"/>
        <v>Yes</v>
      </c>
      <c r="P21" s="17">
        <v>10.0</v>
      </c>
      <c r="Q21" s="19">
        <f t="shared" si="2"/>
        <v>90.90909091</v>
      </c>
      <c r="R21" s="13" t="str">
        <f t="shared" si="3"/>
        <v>Yes</v>
      </c>
      <c r="S21" s="17">
        <v>8.0</v>
      </c>
      <c r="T21" s="19">
        <f t="shared" si="4"/>
        <v>72.72727273</v>
      </c>
      <c r="U21" s="19">
        <v>120.187597430489</v>
      </c>
      <c r="V21" s="19">
        <v>17.6416650278928</v>
      </c>
      <c r="W21" s="13" t="str">
        <f t="shared" si="5"/>
        <v>Yes</v>
      </c>
      <c r="X21" s="17">
        <v>10.0</v>
      </c>
      <c r="Y21" s="19">
        <f t="shared" si="6"/>
        <v>90.90909091</v>
      </c>
      <c r="Z21" s="13" t="str">
        <f t="shared" si="7"/>
        <v>Yes</v>
      </c>
      <c r="AA21" s="17">
        <v>10.0</v>
      </c>
      <c r="AB21" s="19">
        <f t="shared" si="8"/>
        <v>90.90909091</v>
      </c>
      <c r="AC21" s="19">
        <v>10.2107695209355</v>
      </c>
      <c r="AD21" s="19">
        <v>1.3752777477995</v>
      </c>
      <c r="AE21" s="19">
        <v>72.2727272727273</v>
      </c>
      <c r="AF21" s="13" t="s">
        <v>44</v>
      </c>
      <c r="AG21" s="19">
        <v>4.8048048048048</v>
      </c>
      <c r="AH21" s="19">
        <v>35.1351351351351</v>
      </c>
      <c r="AI21" s="19">
        <v>60.0600600600601</v>
      </c>
      <c r="AJ21" s="13" t="s">
        <v>44</v>
      </c>
    </row>
    <row r="22" ht="15.75" customHeight="1">
      <c r="A22" s="13" t="s">
        <v>71</v>
      </c>
      <c r="B22" s="13" t="s">
        <v>87</v>
      </c>
      <c r="C22" s="13" t="s">
        <v>99</v>
      </c>
      <c r="D22" s="13" t="s">
        <v>100</v>
      </c>
      <c r="E22" s="14" t="s">
        <v>48</v>
      </c>
      <c r="F22" s="14" t="s">
        <v>75</v>
      </c>
      <c r="G22" s="13" t="s">
        <v>42</v>
      </c>
      <c r="H22" s="15">
        <v>5.4054979666130185</v>
      </c>
      <c r="I22" s="13" t="s">
        <v>43</v>
      </c>
      <c r="J22" s="16">
        <v>44875.0</v>
      </c>
      <c r="K22" s="17">
        <v>13.0</v>
      </c>
      <c r="L22" s="17">
        <v>2045.0</v>
      </c>
      <c r="M22" s="18">
        <v>81.591126715608</v>
      </c>
      <c r="N22" s="19">
        <v>14.6183789863038</v>
      </c>
      <c r="O22" s="13" t="str">
        <f t="shared" si="1"/>
        <v>Yes</v>
      </c>
      <c r="P22" s="17">
        <v>12.0</v>
      </c>
      <c r="Q22" s="19">
        <f t="shared" si="2"/>
        <v>92.30769231</v>
      </c>
      <c r="R22" s="13" t="str">
        <f t="shared" si="3"/>
        <v>Yes</v>
      </c>
      <c r="S22" s="17">
        <v>9.0</v>
      </c>
      <c r="T22" s="19">
        <f t="shared" si="4"/>
        <v>69.23076923</v>
      </c>
      <c r="U22" s="19">
        <v>90.3039719722268</v>
      </c>
      <c r="V22" s="19">
        <v>15.5769767308223</v>
      </c>
      <c r="W22" s="13" t="str">
        <f t="shared" si="5"/>
        <v>Yes</v>
      </c>
      <c r="X22" s="17">
        <v>13.0</v>
      </c>
      <c r="Y22" s="19">
        <f t="shared" si="6"/>
        <v>100</v>
      </c>
      <c r="Z22" s="13" t="str">
        <f t="shared" si="7"/>
        <v>Yes</v>
      </c>
      <c r="AA22" s="17">
        <v>10.0</v>
      </c>
      <c r="AB22" s="19">
        <f t="shared" si="8"/>
        <v>76.92307692</v>
      </c>
      <c r="AC22" s="19">
        <v>7.60652729013725</v>
      </c>
      <c r="AD22" s="19">
        <v>1.3597461036967</v>
      </c>
      <c r="AE22" s="19">
        <v>89.5384615384615</v>
      </c>
      <c r="AF22" s="13" t="s">
        <v>44</v>
      </c>
      <c r="AG22" s="19">
        <v>10.3864734299517</v>
      </c>
      <c r="AH22" s="19">
        <v>55.5555555555556</v>
      </c>
      <c r="AI22" s="19">
        <v>34.0579710144928</v>
      </c>
      <c r="AJ22" s="13" t="s">
        <v>90</v>
      </c>
    </row>
    <row r="23" ht="15.75" customHeight="1">
      <c r="A23" s="13" t="s">
        <v>71</v>
      </c>
      <c r="B23" s="13" t="s">
        <v>87</v>
      </c>
      <c r="C23" s="13" t="s">
        <v>101</v>
      </c>
      <c r="D23" s="13" t="s">
        <v>102</v>
      </c>
      <c r="E23" s="14" t="s">
        <v>48</v>
      </c>
      <c r="F23" s="14" t="s">
        <v>75</v>
      </c>
      <c r="G23" s="13" t="s">
        <v>42</v>
      </c>
      <c r="H23" s="15">
        <v>5.086094856673429</v>
      </c>
      <c r="I23" s="13" t="s">
        <v>43</v>
      </c>
      <c r="J23" s="16">
        <v>44879.0</v>
      </c>
      <c r="K23" s="17">
        <v>13.0</v>
      </c>
      <c r="L23" s="17">
        <v>2180.0</v>
      </c>
      <c r="M23" s="18">
        <v>86.9773380146824</v>
      </c>
      <c r="N23" s="19">
        <v>10.6664428591346</v>
      </c>
      <c r="O23" s="13" t="str">
        <f t="shared" si="1"/>
        <v>Yes</v>
      </c>
      <c r="P23" s="17">
        <v>13.0</v>
      </c>
      <c r="Q23" s="19">
        <f t="shared" si="2"/>
        <v>100</v>
      </c>
      <c r="R23" s="13" t="str">
        <f t="shared" si="3"/>
        <v>Yes</v>
      </c>
      <c r="S23" s="17">
        <v>12.0</v>
      </c>
      <c r="T23" s="19">
        <f t="shared" si="4"/>
        <v>92.30769231</v>
      </c>
      <c r="U23" s="19">
        <v>93.4134787485408</v>
      </c>
      <c r="V23" s="19">
        <v>9.1681131284694</v>
      </c>
      <c r="W23" s="13" t="str">
        <f t="shared" si="5"/>
        <v>Yes</v>
      </c>
      <c r="X23" s="17">
        <v>13.0</v>
      </c>
      <c r="Y23" s="19">
        <f t="shared" si="6"/>
        <v>100</v>
      </c>
      <c r="Z23" s="13" t="str">
        <f t="shared" si="7"/>
        <v>Yes</v>
      </c>
      <c r="AA23" s="17">
        <v>13.0</v>
      </c>
      <c r="AB23" s="19">
        <f t="shared" si="8"/>
        <v>100</v>
      </c>
      <c r="AC23" s="19">
        <v>10.6607085860198</v>
      </c>
      <c r="AD23" s="19">
        <v>1.40693384503187</v>
      </c>
      <c r="AE23" s="19">
        <v>80.7692307692308</v>
      </c>
      <c r="AF23" s="13" t="s">
        <v>44</v>
      </c>
      <c r="AG23" s="19">
        <v>11.1111111111111</v>
      </c>
      <c r="AH23" s="19">
        <v>53.1914893617021</v>
      </c>
      <c r="AI23" s="19">
        <v>35.6973995271868</v>
      </c>
      <c r="AJ23" s="13" t="s">
        <v>44</v>
      </c>
    </row>
    <row r="24" ht="15.75" customHeight="1">
      <c r="A24" s="13" t="s">
        <v>71</v>
      </c>
      <c r="B24" s="13" t="s">
        <v>87</v>
      </c>
      <c r="C24" s="13" t="s">
        <v>103</v>
      </c>
      <c r="D24" s="13" t="s">
        <v>104</v>
      </c>
      <c r="E24" s="14" t="s">
        <v>48</v>
      </c>
      <c r="F24" s="14" t="s">
        <v>75</v>
      </c>
      <c r="G24" s="13" t="s">
        <v>42</v>
      </c>
      <c r="H24" s="15">
        <v>2.6130376562618367</v>
      </c>
      <c r="I24" s="13" t="s">
        <v>43</v>
      </c>
      <c r="J24" s="16">
        <v>44874.0</v>
      </c>
      <c r="K24" s="17">
        <v>11.0</v>
      </c>
      <c r="L24" s="17">
        <v>1336.0</v>
      </c>
      <c r="M24" s="18">
        <v>62.9950961901169</v>
      </c>
      <c r="N24" s="19">
        <v>17.4167964344346</v>
      </c>
      <c r="O24" s="13" t="str">
        <f t="shared" si="1"/>
        <v>Yes</v>
      </c>
      <c r="P24" s="17">
        <v>9.0</v>
      </c>
      <c r="Q24" s="19">
        <f t="shared" si="2"/>
        <v>81.81818182</v>
      </c>
      <c r="R24" s="13" t="str">
        <f t="shared" si="3"/>
        <v>Yes</v>
      </c>
      <c r="S24" s="17">
        <v>5.0</v>
      </c>
      <c r="T24" s="19">
        <f t="shared" si="4"/>
        <v>45.45454545</v>
      </c>
      <c r="U24" s="19">
        <v>64.7890922859834</v>
      </c>
      <c r="V24" s="19">
        <v>15.1587666379897</v>
      </c>
      <c r="W24" s="13" t="str">
        <f t="shared" si="5"/>
        <v>Yes</v>
      </c>
      <c r="X24" s="17">
        <v>10.0</v>
      </c>
      <c r="Y24" s="19">
        <f t="shared" si="6"/>
        <v>90.90909091</v>
      </c>
      <c r="Z24" s="13" t="str">
        <f t="shared" si="7"/>
        <v>Yes</v>
      </c>
      <c r="AA24" s="17">
        <v>6.0</v>
      </c>
      <c r="AB24" s="19">
        <f t="shared" si="8"/>
        <v>54.54545455</v>
      </c>
      <c r="AC24" s="19">
        <v>7.08459072048284</v>
      </c>
      <c r="AD24" s="19">
        <v>1.42862639257101</v>
      </c>
      <c r="AE24" s="19">
        <v>76.3636363636364</v>
      </c>
      <c r="AF24" s="13" t="s">
        <v>44</v>
      </c>
      <c r="AG24" s="19">
        <v>10.6382978723404</v>
      </c>
      <c r="AH24" s="19">
        <v>51.6717325227964</v>
      </c>
      <c r="AI24" s="19">
        <v>37.6899696048632</v>
      </c>
      <c r="AJ24" s="13" t="s">
        <v>44</v>
      </c>
    </row>
    <row r="25" ht="15.75" customHeight="1">
      <c r="A25" s="13" t="s">
        <v>71</v>
      </c>
      <c r="B25" s="13" t="s">
        <v>87</v>
      </c>
      <c r="C25" s="13" t="s">
        <v>105</v>
      </c>
      <c r="D25" s="13" t="s">
        <v>106</v>
      </c>
      <c r="E25" s="14" t="s">
        <v>48</v>
      </c>
      <c r="F25" s="14" t="s">
        <v>75</v>
      </c>
      <c r="G25" s="13" t="s">
        <v>42</v>
      </c>
      <c r="H25" s="15">
        <v>1.167670703380692</v>
      </c>
      <c r="I25" s="13" t="s">
        <v>43</v>
      </c>
      <c r="J25" s="16">
        <v>44875.0</v>
      </c>
      <c r="K25" s="17">
        <v>11.0</v>
      </c>
      <c r="L25" s="17">
        <v>2392.0</v>
      </c>
      <c r="M25" s="18">
        <v>112.787627310449</v>
      </c>
      <c r="N25" s="19">
        <v>16.1700488522486</v>
      </c>
      <c r="O25" s="13" t="str">
        <f t="shared" si="1"/>
        <v>Yes</v>
      </c>
      <c r="P25" s="17">
        <v>11.0</v>
      </c>
      <c r="Q25" s="19">
        <f t="shared" si="2"/>
        <v>100</v>
      </c>
      <c r="R25" s="13" t="str">
        <f t="shared" si="3"/>
        <v>Yes</v>
      </c>
      <c r="S25" s="17">
        <v>9.0</v>
      </c>
      <c r="T25" s="19">
        <f t="shared" si="4"/>
        <v>81.81818182</v>
      </c>
      <c r="U25" s="19">
        <v>95.2179994018057</v>
      </c>
      <c r="V25" s="19">
        <v>14.094135953215</v>
      </c>
      <c r="W25" s="13" t="str">
        <f t="shared" si="5"/>
        <v>Yes</v>
      </c>
      <c r="X25" s="17">
        <v>11.0</v>
      </c>
      <c r="Y25" s="19">
        <f t="shared" si="6"/>
        <v>100</v>
      </c>
      <c r="Z25" s="13" t="str">
        <f t="shared" si="7"/>
        <v>Yes</v>
      </c>
      <c r="AA25" s="17">
        <v>9.0</v>
      </c>
      <c r="AB25" s="19">
        <f t="shared" si="8"/>
        <v>81.81818182</v>
      </c>
      <c r="AC25" s="19">
        <v>10.939268200679</v>
      </c>
      <c r="AD25" s="19">
        <v>1.15652280020791</v>
      </c>
      <c r="AE25" s="19">
        <v>84.0909090909091</v>
      </c>
      <c r="AF25" s="13" t="s">
        <v>44</v>
      </c>
      <c r="AG25" s="19">
        <v>14.8351648351648</v>
      </c>
      <c r="AH25" s="19">
        <v>65.6593406593407</v>
      </c>
      <c r="AI25" s="19">
        <v>19.5054945054945</v>
      </c>
      <c r="AJ25" s="13" t="s">
        <v>44</v>
      </c>
    </row>
    <row r="26" ht="15.75" customHeight="1">
      <c r="A26" s="13" t="s">
        <v>71</v>
      </c>
      <c r="B26" s="13" t="s">
        <v>87</v>
      </c>
      <c r="C26" s="13" t="s">
        <v>107</v>
      </c>
      <c r="D26" s="13" t="s">
        <v>108</v>
      </c>
      <c r="E26" s="14" t="s">
        <v>48</v>
      </c>
      <c r="F26" s="14" t="s">
        <v>75</v>
      </c>
      <c r="G26" s="13" t="s">
        <v>42</v>
      </c>
      <c r="H26" s="15">
        <v>2.382805494878874</v>
      </c>
      <c r="I26" s="13" t="s">
        <v>43</v>
      </c>
      <c r="J26" s="16">
        <v>44874.0</v>
      </c>
      <c r="K26" s="17">
        <v>11.0</v>
      </c>
      <c r="L26" s="17">
        <v>1761.0</v>
      </c>
      <c r="M26" s="18">
        <v>83.0347038853263</v>
      </c>
      <c r="N26" s="19">
        <v>14.7809506256467</v>
      </c>
      <c r="O26" s="13" t="str">
        <f t="shared" si="1"/>
        <v>Yes</v>
      </c>
      <c r="P26" s="17">
        <v>10.0</v>
      </c>
      <c r="Q26" s="19">
        <f t="shared" si="2"/>
        <v>90.90909091</v>
      </c>
      <c r="R26" s="13" t="str">
        <f t="shared" si="3"/>
        <v>Yes</v>
      </c>
      <c r="S26" s="17">
        <v>9.0</v>
      </c>
      <c r="T26" s="19">
        <f t="shared" si="4"/>
        <v>81.81818182</v>
      </c>
      <c r="U26" s="19">
        <v>103.655359104845</v>
      </c>
      <c r="V26" s="19">
        <v>19.2669710000346</v>
      </c>
      <c r="W26" s="13" t="str">
        <f t="shared" si="5"/>
        <v>Yes</v>
      </c>
      <c r="X26" s="17">
        <v>10.0</v>
      </c>
      <c r="Y26" s="19">
        <f t="shared" si="6"/>
        <v>90.90909091</v>
      </c>
      <c r="Z26" s="13" t="str">
        <f t="shared" si="7"/>
        <v>Yes</v>
      </c>
      <c r="AA26" s="17">
        <v>9.0</v>
      </c>
      <c r="AB26" s="19">
        <f t="shared" si="8"/>
        <v>81.81818182</v>
      </c>
      <c r="AC26" s="19">
        <v>9.26065635609204</v>
      </c>
      <c r="AD26" s="19">
        <v>1.52684467071881</v>
      </c>
      <c r="AE26" s="19">
        <v>76.3636363636364</v>
      </c>
      <c r="AF26" s="13" t="s">
        <v>44</v>
      </c>
      <c r="AG26" s="19">
        <v>6.02739726027397</v>
      </c>
      <c r="AH26" s="19">
        <v>51.2328767123288</v>
      </c>
      <c r="AI26" s="19">
        <v>42.7397260273973</v>
      </c>
      <c r="AJ26" s="13" t="s">
        <v>44</v>
      </c>
    </row>
    <row r="27" ht="15.75" customHeight="1">
      <c r="A27" s="13" t="s">
        <v>71</v>
      </c>
      <c r="B27" s="13" t="s">
        <v>87</v>
      </c>
      <c r="C27" s="13" t="s">
        <v>109</v>
      </c>
      <c r="D27" s="13" t="s">
        <v>110</v>
      </c>
      <c r="E27" s="14" t="s">
        <v>48</v>
      </c>
      <c r="F27" s="14" t="s">
        <v>75</v>
      </c>
      <c r="G27" s="13" t="s">
        <v>42</v>
      </c>
      <c r="H27" s="15">
        <v>3.588237627903431</v>
      </c>
      <c r="I27" s="13" t="s">
        <v>43</v>
      </c>
      <c r="J27" s="16">
        <v>44886.0</v>
      </c>
      <c r="K27" s="17">
        <v>11.0</v>
      </c>
      <c r="L27" s="17">
        <v>967.0</v>
      </c>
      <c r="M27" s="18">
        <v>45.5960015088646</v>
      </c>
      <c r="N27" s="19">
        <v>4.0409582125248</v>
      </c>
      <c r="O27" s="13" t="str">
        <f t="shared" si="1"/>
        <v>Yes</v>
      </c>
      <c r="P27" s="17">
        <v>11.0</v>
      </c>
      <c r="Q27" s="19">
        <f t="shared" si="2"/>
        <v>100</v>
      </c>
      <c r="R27" s="13" t="str">
        <f t="shared" si="3"/>
        <v>Yes</v>
      </c>
      <c r="S27" s="17">
        <v>6.0</v>
      </c>
      <c r="T27" s="19">
        <f t="shared" si="4"/>
        <v>54.54545455</v>
      </c>
      <c r="U27" s="19">
        <v>74.5994494273383</v>
      </c>
      <c r="V27" s="19">
        <v>7.90333649321564</v>
      </c>
      <c r="W27" s="13" t="str">
        <f t="shared" si="5"/>
        <v>Yes</v>
      </c>
      <c r="X27" s="17">
        <v>11.0</v>
      </c>
      <c r="Y27" s="19">
        <f t="shared" si="6"/>
        <v>100</v>
      </c>
      <c r="Z27" s="13" t="str">
        <f t="shared" si="7"/>
        <v>Yes</v>
      </c>
      <c r="AA27" s="17">
        <v>7.0</v>
      </c>
      <c r="AB27" s="19">
        <f t="shared" si="8"/>
        <v>63.63636364</v>
      </c>
      <c r="AC27" s="19">
        <v>9.31252357600905</v>
      </c>
      <c r="AD27" s="19">
        <v>1.45843867432463</v>
      </c>
      <c r="AE27" s="19">
        <v>71.3636363636364</v>
      </c>
      <c r="AF27" s="13" t="s">
        <v>44</v>
      </c>
      <c r="AG27" s="19">
        <v>5.0561797752809</v>
      </c>
      <c r="AH27" s="19">
        <v>34.2696629213483</v>
      </c>
      <c r="AI27" s="19">
        <v>60.6741573033708</v>
      </c>
      <c r="AJ27" s="13" t="s">
        <v>90</v>
      </c>
    </row>
    <row r="28" ht="15.75" customHeight="1">
      <c r="A28" s="13" t="s">
        <v>71</v>
      </c>
      <c r="B28" s="13" t="s">
        <v>87</v>
      </c>
      <c r="C28" s="13" t="s">
        <v>111</v>
      </c>
      <c r="D28" s="13" t="s">
        <v>112</v>
      </c>
      <c r="E28" s="13" t="s">
        <v>40</v>
      </c>
      <c r="F28" s="14" t="s">
        <v>113</v>
      </c>
      <c r="G28" s="13" t="s">
        <v>70</v>
      </c>
      <c r="H28" s="15">
        <v>5.443422800997368</v>
      </c>
      <c r="I28" s="13" t="s">
        <v>43</v>
      </c>
      <c r="J28" s="16">
        <v>44855.0</v>
      </c>
      <c r="K28" s="17">
        <v>5.0</v>
      </c>
      <c r="L28" s="17">
        <v>660.0</v>
      </c>
      <c r="M28" s="18">
        <v>264.0</v>
      </c>
      <c r="N28" s="19">
        <v>43.5798118398875</v>
      </c>
      <c r="O28" s="13" t="str">
        <f t="shared" si="1"/>
        <v>Yes</v>
      </c>
      <c r="P28" s="17">
        <v>5.0</v>
      </c>
      <c r="Q28" s="19">
        <f t="shared" si="2"/>
        <v>100</v>
      </c>
      <c r="R28" s="13" t="str">
        <f t="shared" si="3"/>
        <v>Yes</v>
      </c>
      <c r="S28" s="17">
        <v>5.0</v>
      </c>
      <c r="T28" s="19">
        <f t="shared" si="4"/>
        <v>100</v>
      </c>
      <c r="U28" s="19">
        <v>401.194574883976</v>
      </c>
      <c r="V28" s="19">
        <v>36.976074434753</v>
      </c>
      <c r="W28" s="13" t="str">
        <f t="shared" si="5"/>
        <v>Yes</v>
      </c>
      <c r="X28" s="17">
        <v>5.0</v>
      </c>
      <c r="Y28" s="19">
        <f t="shared" si="6"/>
        <v>100</v>
      </c>
      <c r="Z28" s="13" t="str">
        <f t="shared" si="7"/>
        <v>Yes</v>
      </c>
      <c r="AA28" s="17">
        <v>5.0</v>
      </c>
      <c r="AB28" s="19">
        <f t="shared" si="8"/>
        <v>100</v>
      </c>
      <c r="AC28" s="19">
        <v>54.8</v>
      </c>
      <c r="AD28" s="19">
        <v>4.4988887516808</v>
      </c>
      <c r="AE28" s="19">
        <v>66.0</v>
      </c>
      <c r="AF28" s="13" t="s">
        <v>44</v>
      </c>
      <c r="AG28" s="19">
        <v>7.06521739130435</v>
      </c>
      <c r="AH28" s="19">
        <v>33.1521739130435</v>
      </c>
      <c r="AI28" s="19">
        <v>59.7826086956522</v>
      </c>
      <c r="AJ28" s="13" t="s">
        <v>44</v>
      </c>
    </row>
    <row r="29" ht="15.75" customHeight="1">
      <c r="A29" s="13" t="s">
        <v>71</v>
      </c>
      <c r="B29" s="13" t="s">
        <v>87</v>
      </c>
      <c r="C29" s="13" t="s">
        <v>114</v>
      </c>
      <c r="D29" s="13" t="s">
        <v>115</v>
      </c>
      <c r="E29" s="13" t="s">
        <v>40</v>
      </c>
      <c r="F29" s="14" t="s">
        <v>116</v>
      </c>
      <c r="G29" s="13" t="s">
        <v>70</v>
      </c>
      <c r="H29" s="15">
        <v>5.4910711997809285</v>
      </c>
      <c r="I29" s="13" t="s">
        <v>43</v>
      </c>
      <c r="J29" s="16">
        <v>44859.0</v>
      </c>
      <c r="K29" s="17">
        <v>5.0</v>
      </c>
      <c r="L29" s="17">
        <v>428.0</v>
      </c>
      <c r="M29" s="18">
        <v>171.2</v>
      </c>
      <c r="N29" s="19">
        <v>18.0842472887317</v>
      </c>
      <c r="O29" s="13" t="str">
        <f t="shared" si="1"/>
        <v>Yes</v>
      </c>
      <c r="P29" s="17">
        <v>5.0</v>
      </c>
      <c r="Q29" s="19">
        <f t="shared" si="2"/>
        <v>100</v>
      </c>
      <c r="R29" s="13" t="str">
        <f t="shared" si="3"/>
        <v>Yes</v>
      </c>
      <c r="S29" s="17">
        <v>5.0</v>
      </c>
      <c r="T29" s="19">
        <f t="shared" si="4"/>
        <v>100</v>
      </c>
      <c r="U29" s="19">
        <v>295.927452160372</v>
      </c>
      <c r="V29" s="19">
        <v>35.3680341366899</v>
      </c>
      <c r="W29" s="13" t="str">
        <f t="shared" si="5"/>
        <v>Yes</v>
      </c>
      <c r="X29" s="17">
        <v>5.0</v>
      </c>
      <c r="Y29" s="19">
        <f t="shared" si="6"/>
        <v>100</v>
      </c>
      <c r="Z29" s="13" t="str">
        <f t="shared" si="7"/>
        <v>Yes</v>
      </c>
      <c r="AA29" s="17">
        <v>5.0</v>
      </c>
      <c r="AB29" s="19">
        <f t="shared" si="8"/>
        <v>100</v>
      </c>
      <c r="AC29" s="19">
        <v>17.34</v>
      </c>
      <c r="AD29" s="19">
        <v>2.37604713757956</v>
      </c>
      <c r="AE29" s="19">
        <v>70.0</v>
      </c>
      <c r="AF29" s="13" t="s">
        <v>44</v>
      </c>
      <c r="AG29" s="19">
        <v>10.6508875739645</v>
      </c>
      <c r="AH29" s="19">
        <v>34.3195266272189</v>
      </c>
      <c r="AI29" s="19">
        <v>55.0295857988166</v>
      </c>
      <c r="AJ29" s="13" t="s">
        <v>44</v>
      </c>
    </row>
    <row r="30" ht="15.75" customHeight="1">
      <c r="A30" s="13" t="s">
        <v>71</v>
      </c>
      <c r="B30" s="13" t="s">
        <v>87</v>
      </c>
      <c r="C30" s="13" t="s">
        <v>117</v>
      </c>
      <c r="D30" s="13" t="s">
        <v>118</v>
      </c>
      <c r="E30" s="13" t="s">
        <v>40</v>
      </c>
      <c r="F30" s="14" t="s">
        <v>119</v>
      </c>
      <c r="G30" s="13" t="s">
        <v>70</v>
      </c>
      <c r="H30" s="15">
        <v>3.7089096560445123</v>
      </c>
      <c r="I30" s="13" t="s">
        <v>43</v>
      </c>
      <c r="J30" s="16">
        <v>44858.0</v>
      </c>
      <c r="K30" s="17">
        <v>5.0</v>
      </c>
      <c r="L30" s="17">
        <v>736.0</v>
      </c>
      <c r="M30" s="18">
        <v>294.4</v>
      </c>
      <c r="N30" s="19">
        <v>20.1831612984686</v>
      </c>
      <c r="O30" s="13" t="str">
        <f t="shared" si="1"/>
        <v>Yes</v>
      </c>
      <c r="P30" s="17">
        <v>5.0</v>
      </c>
      <c r="Q30" s="19">
        <f t="shared" si="2"/>
        <v>100</v>
      </c>
      <c r="R30" s="13" t="str">
        <f t="shared" si="3"/>
        <v>Yes</v>
      </c>
      <c r="S30" s="17">
        <v>5.0</v>
      </c>
      <c r="T30" s="19">
        <f t="shared" si="4"/>
        <v>100</v>
      </c>
      <c r="U30" s="19">
        <v>585.948918399577</v>
      </c>
      <c r="V30" s="19">
        <v>102.994984114512</v>
      </c>
      <c r="W30" s="13" t="str">
        <f t="shared" si="5"/>
        <v>Yes</v>
      </c>
      <c r="X30" s="17">
        <v>5.0</v>
      </c>
      <c r="Y30" s="19">
        <f t="shared" si="6"/>
        <v>100</v>
      </c>
      <c r="Z30" s="13" t="str">
        <f t="shared" si="7"/>
        <v>Yes</v>
      </c>
      <c r="AA30" s="17">
        <v>5.0</v>
      </c>
      <c r="AB30" s="19">
        <f t="shared" si="8"/>
        <v>100</v>
      </c>
      <c r="AC30" s="19">
        <v>44.48</v>
      </c>
      <c r="AD30" s="19">
        <v>7.86831621123605</v>
      </c>
      <c r="AE30" s="19">
        <v>65.0</v>
      </c>
      <c r="AF30" s="13" t="s">
        <v>44</v>
      </c>
      <c r="AG30" s="19">
        <v>6.66666666666667</v>
      </c>
      <c r="AH30" s="19">
        <v>29.6969696969697</v>
      </c>
      <c r="AI30" s="19">
        <v>63.6363636363636</v>
      </c>
      <c r="AJ30" s="13" t="s">
        <v>44</v>
      </c>
    </row>
    <row r="31" ht="15.75" customHeight="1">
      <c r="A31" s="13" t="s">
        <v>71</v>
      </c>
      <c r="B31" s="13" t="s">
        <v>87</v>
      </c>
      <c r="C31" s="13" t="s">
        <v>120</v>
      </c>
      <c r="D31" s="13" t="s">
        <v>121</v>
      </c>
      <c r="E31" s="13" t="s">
        <v>40</v>
      </c>
      <c r="F31" s="14" t="s">
        <v>119</v>
      </c>
      <c r="G31" s="13" t="s">
        <v>70</v>
      </c>
      <c r="H31" s="15">
        <v>5.947739067415757</v>
      </c>
      <c r="I31" s="13" t="s">
        <v>43</v>
      </c>
      <c r="J31" s="16">
        <v>44858.0</v>
      </c>
      <c r="K31" s="17">
        <v>5.0</v>
      </c>
      <c r="L31" s="17">
        <v>818.0</v>
      </c>
      <c r="M31" s="18">
        <v>327.2</v>
      </c>
      <c r="N31" s="19">
        <v>15.2525407719501</v>
      </c>
      <c r="O31" s="13" t="str">
        <f t="shared" si="1"/>
        <v>Yes</v>
      </c>
      <c r="P31" s="17">
        <v>5.0</v>
      </c>
      <c r="Q31" s="19">
        <f t="shared" si="2"/>
        <v>100</v>
      </c>
      <c r="R31" s="13" t="str">
        <f t="shared" si="3"/>
        <v>Yes</v>
      </c>
      <c r="S31" s="17">
        <v>5.0</v>
      </c>
      <c r="T31" s="19">
        <f t="shared" si="4"/>
        <v>100</v>
      </c>
      <c r="U31" s="19">
        <v>524.378934373767</v>
      </c>
      <c r="V31" s="19">
        <v>29.9588042800659</v>
      </c>
      <c r="W31" s="13" t="str">
        <f t="shared" si="5"/>
        <v>Yes</v>
      </c>
      <c r="X31" s="17">
        <v>5.0</v>
      </c>
      <c r="Y31" s="19">
        <f t="shared" si="6"/>
        <v>100</v>
      </c>
      <c r="Z31" s="13" t="str">
        <f t="shared" si="7"/>
        <v>Yes</v>
      </c>
      <c r="AA31" s="17">
        <v>5.0</v>
      </c>
      <c r="AB31" s="19">
        <f t="shared" si="8"/>
        <v>100</v>
      </c>
      <c r="AC31" s="19">
        <v>42.0</v>
      </c>
      <c r="AD31" s="19">
        <v>3.286335345031</v>
      </c>
      <c r="AE31" s="19">
        <v>62.0</v>
      </c>
      <c r="AF31" s="13" t="s">
        <v>44</v>
      </c>
      <c r="AG31" s="19">
        <v>10.7142857142857</v>
      </c>
      <c r="AH31" s="19">
        <v>30.3571428571429</v>
      </c>
      <c r="AI31" s="19">
        <v>58.9285714285714</v>
      </c>
      <c r="AJ31" s="13" t="s">
        <v>44</v>
      </c>
    </row>
    <row r="32" ht="15.75" customHeight="1">
      <c r="A32" s="13" t="s">
        <v>71</v>
      </c>
      <c r="B32" s="13" t="s">
        <v>87</v>
      </c>
      <c r="C32" s="13" t="s">
        <v>122</v>
      </c>
      <c r="D32" s="13" t="s">
        <v>123</v>
      </c>
      <c r="E32" s="13" t="s">
        <v>40</v>
      </c>
      <c r="F32" s="14" t="s">
        <v>116</v>
      </c>
      <c r="G32" s="13" t="s">
        <v>70</v>
      </c>
      <c r="H32" s="15">
        <v>1.421656461642848</v>
      </c>
      <c r="I32" s="13" t="s">
        <v>43</v>
      </c>
      <c r="J32" s="16">
        <v>44855.0</v>
      </c>
      <c r="K32" s="17">
        <v>5.0</v>
      </c>
      <c r="L32" s="17">
        <v>686.0</v>
      </c>
      <c r="M32" s="18">
        <v>274.4</v>
      </c>
      <c r="N32" s="19">
        <v>14.1760361173355</v>
      </c>
      <c r="O32" s="13" t="str">
        <f t="shared" si="1"/>
        <v>Yes</v>
      </c>
      <c r="P32" s="17">
        <v>5.0</v>
      </c>
      <c r="Q32" s="19">
        <f t="shared" si="2"/>
        <v>100</v>
      </c>
      <c r="R32" s="13" t="str">
        <f t="shared" si="3"/>
        <v>Yes</v>
      </c>
      <c r="S32" s="17">
        <v>5.0</v>
      </c>
      <c r="T32" s="19">
        <f t="shared" si="4"/>
        <v>100</v>
      </c>
      <c r="U32" s="19">
        <v>402.01274251862</v>
      </c>
      <c r="V32" s="19">
        <v>31.0883142203207</v>
      </c>
      <c r="W32" s="13" t="str">
        <f t="shared" si="5"/>
        <v>Yes</v>
      </c>
      <c r="X32" s="17">
        <v>5.0</v>
      </c>
      <c r="Y32" s="19">
        <f t="shared" si="6"/>
        <v>100</v>
      </c>
      <c r="Z32" s="13" t="str">
        <f t="shared" si="7"/>
        <v>Yes</v>
      </c>
      <c r="AA32" s="17">
        <v>5.0</v>
      </c>
      <c r="AB32" s="19">
        <f t="shared" si="8"/>
        <v>100</v>
      </c>
      <c r="AC32" s="19">
        <v>33.48</v>
      </c>
      <c r="AD32" s="19">
        <v>3.69735040265323</v>
      </c>
      <c r="AE32" s="19">
        <v>65.0</v>
      </c>
      <c r="AF32" s="13" t="s">
        <v>44</v>
      </c>
      <c r="AG32" s="19">
        <v>6.63265306122449</v>
      </c>
      <c r="AH32" s="19">
        <v>44.8979591836735</v>
      </c>
      <c r="AI32" s="19">
        <v>48.469387755102</v>
      </c>
      <c r="AJ32" s="13" t="s">
        <v>44</v>
      </c>
    </row>
    <row r="33" ht="15.75" customHeight="1">
      <c r="A33" s="13" t="s">
        <v>71</v>
      </c>
      <c r="B33" s="13" t="s">
        <v>87</v>
      </c>
      <c r="C33" s="13" t="s">
        <v>124</v>
      </c>
      <c r="D33" s="13" t="s">
        <v>125</v>
      </c>
      <c r="E33" s="13" t="s">
        <v>40</v>
      </c>
      <c r="F33" s="14" t="s">
        <v>119</v>
      </c>
      <c r="G33" s="13" t="s">
        <v>70</v>
      </c>
      <c r="H33" s="15">
        <v>2.2993240322380957</v>
      </c>
      <c r="I33" s="13" t="s">
        <v>43</v>
      </c>
      <c r="J33" s="16">
        <v>44845.0</v>
      </c>
      <c r="K33" s="17">
        <v>5.0</v>
      </c>
      <c r="L33" s="17">
        <v>780.0</v>
      </c>
      <c r="M33" s="18">
        <v>312.0</v>
      </c>
      <c r="N33" s="19">
        <v>19.8796378236627</v>
      </c>
      <c r="O33" s="13" t="str">
        <f t="shared" si="1"/>
        <v>Yes</v>
      </c>
      <c r="P33" s="17">
        <v>5.0</v>
      </c>
      <c r="Q33" s="19">
        <f t="shared" si="2"/>
        <v>100</v>
      </c>
      <c r="R33" s="13" t="str">
        <f t="shared" si="3"/>
        <v>Yes</v>
      </c>
      <c r="S33" s="17">
        <v>5.0</v>
      </c>
      <c r="T33" s="19">
        <f t="shared" si="4"/>
        <v>100</v>
      </c>
      <c r="U33" s="19">
        <v>418.482026231122</v>
      </c>
      <c r="V33" s="19">
        <v>26.3163866935857</v>
      </c>
      <c r="W33" s="13" t="str">
        <f t="shared" si="5"/>
        <v>Yes</v>
      </c>
      <c r="X33" s="17">
        <v>5.0</v>
      </c>
      <c r="Y33" s="19">
        <f t="shared" si="6"/>
        <v>100</v>
      </c>
      <c r="Z33" s="13" t="str">
        <f t="shared" si="7"/>
        <v>Yes</v>
      </c>
      <c r="AA33" s="17">
        <v>5.0</v>
      </c>
      <c r="AB33" s="19">
        <f t="shared" si="8"/>
        <v>100</v>
      </c>
      <c r="AC33" s="19">
        <v>35.8</v>
      </c>
      <c r="AD33" s="19">
        <v>4.71593044902064</v>
      </c>
      <c r="AE33" s="19">
        <v>60.0</v>
      </c>
      <c r="AF33" s="13" t="s">
        <v>44</v>
      </c>
      <c r="AG33" s="19">
        <v>15.6565656565657</v>
      </c>
      <c r="AH33" s="19">
        <v>46.4646464646465</v>
      </c>
      <c r="AI33" s="19">
        <v>37.8787878787879</v>
      </c>
      <c r="AJ33" s="13" t="s">
        <v>44</v>
      </c>
    </row>
    <row r="34" ht="15.75" customHeight="1">
      <c r="A34" s="13" t="s">
        <v>71</v>
      </c>
      <c r="B34" s="13" t="s">
        <v>87</v>
      </c>
      <c r="C34" s="13" t="s">
        <v>126</v>
      </c>
      <c r="D34" s="13" t="s">
        <v>127</v>
      </c>
      <c r="E34" s="14" t="s">
        <v>128</v>
      </c>
      <c r="F34" s="14" t="s">
        <v>119</v>
      </c>
      <c r="G34" s="13" t="s">
        <v>70</v>
      </c>
      <c r="H34" s="15">
        <v>2.7190070438711307</v>
      </c>
      <c r="I34" s="13" t="s">
        <v>43</v>
      </c>
      <c r="J34" s="16">
        <v>44845.0</v>
      </c>
      <c r="K34" s="17">
        <v>5.0</v>
      </c>
      <c r="L34" s="17">
        <v>826.0</v>
      </c>
      <c r="M34" s="18">
        <v>330.4</v>
      </c>
      <c r="N34" s="19">
        <v>22.5068878346163</v>
      </c>
      <c r="O34" s="13" t="str">
        <f t="shared" si="1"/>
        <v>Yes</v>
      </c>
      <c r="P34" s="17">
        <v>5.0</v>
      </c>
      <c r="Q34" s="19">
        <f t="shared" si="2"/>
        <v>100</v>
      </c>
      <c r="R34" s="13" t="str">
        <f t="shared" si="3"/>
        <v>Yes</v>
      </c>
      <c r="S34" s="17">
        <v>5.0</v>
      </c>
      <c r="T34" s="19">
        <f t="shared" si="4"/>
        <v>100</v>
      </c>
      <c r="U34" s="19">
        <v>551.794065238407</v>
      </c>
      <c r="V34" s="19">
        <v>55.0841638220085</v>
      </c>
      <c r="W34" s="13" t="str">
        <f t="shared" si="5"/>
        <v>Yes</v>
      </c>
      <c r="X34" s="17">
        <v>5.0</v>
      </c>
      <c r="Y34" s="19">
        <f t="shared" si="6"/>
        <v>100</v>
      </c>
      <c r="Z34" s="13" t="str">
        <f t="shared" si="7"/>
        <v>Yes</v>
      </c>
      <c r="AA34" s="17">
        <v>5.0</v>
      </c>
      <c r="AB34" s="19">
        <f t="shared" si="8"/>
        <v>100</v>
      </c>
      <c r="AC34" s="19">
        <v>50.0</v>
      </c>
      <c r="AD34" s="19">
        <v>5.51361950083609</v>
      </c>
      <c r="AE34" s="19">
        <v>45.0</v>
      </c>
      <c r="AF34" s="13" t="s">
        <v>44</v>
      </c>
      <c r="AG34" s="19">
        <v>8.82352941176471</v>
      </c>
      <c r="AH34" s="19">
        <v>34.8039215686275</v>
      </c>
      <c r="AI34" s="19">
        <v>56.3725490196078</v>
      </c>
      <c r="AJ34" s="13" t="s">
        <v>44</v>
      </c>
    </row>
    <row r="35" ht="15.75" customHeight="1">
      <c r="A35" s="13" t="s">
        <v>71</v>
      </c>
      <c r="B35" s="13" t="s">
        <v>87</v>
      </c>
      <c r="C35" s="13" t="s">
        <v>129</v>
      </c>
      <c r="D35" s="13" t="s">
        <v>130</v>
      </c>
      <c r="E35" s="13" t="s">
        <v>40</v>
      </c>
      <c r="F35" s="14" t="s">
        <v>119</v>
      </c>
      <c r="G35" s="13" t="s">
        <v>70</v>
      </c>
      <c r="H35" s="15">
        <v>10.811748467233322</v>
      </c>
      <c r="I35" s="13" t="s">
        <v>43</v>
      </c>
      <c r="J35" s="16">
        <v>44845.0</v>
      </c>
      <c r="K35" s="17">
        <v>5.0</v>
      </c>
      <c r="L35" s="17">
        <v>854.0</v>
      </c>
      <c r="M35" s="18">
        <v>341.6</v>
      </c>
      <c r="N35" s="19">
        <v>43.4069118920017</v>
      </c>
      <c r="O35" s="13" t="str">
        <f t="shared" si="1"/>
        <v>Yes</v>
      </c>
      <c r="P35" s="17">
        <v>5.0</v>
      </c>
      <c r="Q35" s="19">
        <f t="shared" si="2"/>
        <v>100</v>
      </c>
      <c r="R35" s="13" t="str">
        <f t="shared" si="3"/>
        <v>Yes</v>
      </c>
      <c r="S35" s="17">
        <v>5.0</v>
      </c>
      <c r="T35" s="19">
        <f t="shared" si="4"/>
        <v>100</v>
      </c>
      <c r="U35" s="19">
        <v>487.606242250796</v>
      </c>
      <c r="V35" s="19">
        <v>37.5709816842937</v>
      </c>
      <c r="W35" s="13" t="str">
        <f t="shared" si="5"/>
        <v>Yes</v>
      </c>
      <c r="X35" s="17">
        <v>5.0</v>
      </c>
      <c r="Y35" s="19">
        <f t="shared" si="6"/>
        <v>100</v>
      </c>
      <c r="Z35" s="13" t="str">
        <f t="shared" si="7"/>
        <v>Yes</v>
      </c>
      <c r="AA35" s="17">
        <v>5.0</v>
      </c>
      <c r="AB35" s="19">
        <f t="shared" si="8"/>
        <v>100</v>
      </c>
      <c r="AC35" s="19">
        <v>39.8</v>
      </c>
      <c r="AD35" s="19">
        <v>7.03135833249878</v>
      </c>
      <c r="AE35" s="19">
        <v>64.0</v>
      </c>
      <c r="AF35" s="13" t="s">
        <v>44</v>
      </c>
      <c r="AG35" s="19">
        <v>7.85340314136126</v>
      </c>
      <c r="AH35" s="19">
        <v>45.0261780104712</v>
      </c>
      <c r="AI35" s="19">
        <v>47.1204188481675</v>
      </c>
      <c r="AJ35" s="13" t="s">
        <v>44</v>
      </c>
    </row>
    <row r="36" ht="15.75" customHeight="1">
      <c r="A36" s="13" t="s">
        <v>71</v>
      </c>
      <c r="B36" s="13" t="s">
        <v>87</v>
      </c>
      <c r="C36" s="13" t="s">
        <v>131</v>
      </c>
      <c r="D36" s="13" t="s">
        <v>132</v>
      </c>
      <c r="E36" s="13" t="s">
        <v>40</v>
      </c>
      <c r="F36" s="14" t="s">
        <v>119</v>
      </c>
      <c r="G36" s="13" t="s">
        <v>70</v>
      </c>
      <c r="H36" s="15">
        <v>1.9338853538503584</v>
      </c>
      <c r="I36" s="13" t="s">
        <v>43</v>
      </c>
      <c r="J36" s="16">
        <v>44846.0</v>
      </c>
      <c r="K36" s="17">
        <v>5.0</v>
      </c>
      <c r="L36" s="17">
        <v>812.0</v>
      </c>
      <c r="M36" s="18">
        <v>324.8</v>
      </c>
      <c r="N36" s="19">
        <v>41.9409108150979</v>
      </c>
      <c r="O36" s="13" t="str">
        <f t="shared" si="1"/>
        <v>Yes</v>
      </c>
      <c r="P36" s="17">
        <v>5.0</v>
      </c>
      <c r="Q36" s="19">
        <f t="shared" si="2"/>
        <v>100</v>
      </c>
      <c r="R36" s="13" t="str">
        <f t="shared" si="3"/>
        <v>Yes</v>
      </c>
      <c r="S36" s="17">
        <v>5.0</v>
      </c>
      <c r="T36" s="19">
        <f t="shared" si="4"/>
        <v>100</v>
      </c>
      <c r="U36" s="19">
        <v>448.877273522276</v>
      </c>
      <c r="V36" s="19">
        <v>67.7800128233858</v>
      </c>
      <c r="W36" s="13" t="str">
        <f t="shared" si="5"/>
        <v>Yes</v>
      </c>
      <c r="X36" s="17">
        <v>5.0</v>
      </c>
      <c r="Y36" s="19">
        <f t="shared" si="6"/>
        <v>100</v>
      </c>
      <c r="Z36" s="13" t="str">
        <f t="shared" si="7"/>
        <v>Yes</v>
      </c>
      <c r="AA36" s="17">
        <v>5.0</v>
      </c>
      <c r="AB36" s="19">
        <f t="shared" si="8"/>
        <v>100</v>
      </c>
      <c r="AC36" s="19">
        <v>38.8</v>
      </c>
      <c r="AD36" s="19">
        <v>6.24819974072532</v>
      </c>
      <c r="AE36" s="19">
        <v>58.0</v>
      </c>
      <c r="AF36" s="13" t="s">
        <v>44</v>
      </c>
      <c r="AG36" s="19">
        <v>14.2857142857143</v>
      </c>
      <c r="AH36" s="19">
        <v>41.2087912087912</v>
      </c>
      <c r="AI36" s="19">
        <v>44.5054945054945</v>
      </c>
      <c r="AJ36" s="13" t="s">
        <v>44</v>
      </c>
    </row>
    <row r="37" ht="15.75" customHeight="1">
      <c r="A37" s="13" t="s">
        <v>71</v>
      </c>
      <c r="B37" s="13" t="s">
        <v>87</v>
      </c>
      <c r="C37" s="13" t="s">
        <v>133</v>
      </c>
      <c r="D37" s="13" t="s">
        <v>134</v>
      </c>
      <c r="E37" s="13" t="s">
        <v>40</v>
      </c>
      <c r="F37" s="14" t="s">
        <v>119</v>
      </c>
      <c r="G37" s="13" t="s">
        <v>70</v>
      </c>
      <c r="H37" s="15">
        <v>1.024643011103064</v>
      </c>
      <c r="I37" s="13" t="s">
        <v>43</v>
      </c>
      <c r="J37" s="16">
        <v>44846.0</v>
      </c>
      <c r="K37" s="17">
        <v>5.0</v>
      </c>
      <c r="L37" s="17">
        <v>612.0</v>
      </c>
      <c r="M37" s="18">
        <v>244.8</v>
      </c>
      <c r="N37" s="19">
        <v>28.6886737232658</v>
      </c>
      <c r="O37" s="13" t="str">
        <f t="shared" si="1"/>
        <v>Yes</v>
      </c>
      <c r="P37" s="17">
        <v>5.0</v>
      </c>
      <c r="Q37" s="19">
        <f t="shared" si="2"/>
        <v>100</v>
      </c>
      <c r="R37" s="13" t="str">
        <f t="shared" si="3"/>
        <v>Yes</v>
      </c>
      <c r="S37" s="17">
        <v>5.0</v>
      </c>
      <c r="T37" s="19">
        <f t="shared" si="4"/>
        <v>100</v>
      </c>
      <c r="U37" s="19">
        <v>416.13818943389</v>
      </c>
      <c r="V37" s="19">
        <v>18.9662569561907</v>
      </c>
      <c r="W37" s="13" t="str">
        <f t="shared" si="5"/>
        <v>Yes</v>
      </c>
      <c r="X37" s="17">
        <v>5.0</v>
      </c>
      <c r="Y37" s="19">
        <f t="shared" si="6"/>
        <v>100</v>
      </c>
      <c r="Z37" s="13" t="str">
        <f t="shared" si="7"/>
        <v>Yes</v>
      </c>
      <c r="AA37" s="17">
        <v>5.0</v>
      </c>
      <c r="AB37" s="19">
        <f t="shared" si="8"/>
        <v>100</v>
      </c>
      <c r="AC37" s="19">
        <v>38.0</v>
      </c>
      <c r="AD37" s="19">
        <v>5.79655069847577</v>
      </c>
      <c r="AE37" s="19">
        <v>50.0</v>
      </c>
      <c r="AF37" s="13" t="s">
        <v>44</v>
      </c>
      <c r="AG37" s="19">
        <v>3.96039603960396</v>
      </c>
      <c r="AH37" s="19">
        <v>30.6930693069307</v>
      </c>
      <c r="AI37" s="19">
        <v>65.3465346534654</v>
      </c>
      <c r="AJ37" s="13" t="s">
        <v>44</v>
      </c>
    </row>
    <row r="38" ht="15.75" customHeight="1">
      <c r="A38" s="13" t="s">
        <v>71</v>
      </c>
      <c r="B38" s="13" t="s">
        <v>87</v>
      </c>
      <c r="C38" s="13" t="s">
        <v>135</v>
      </c>
      <c r="D38" s="13" t="s">
        <v>136</v>
      </c>
      <c r="E38" s="13" t="s">
        <v>40</v>
      </c>
      <c r="F38" s="14" t="s">
        <v>113</v>
      </c>
      <c r="G38" s="13" t="s">
        <v>70</v>
      </c>
      <c r="H38" s="15">
        <v>0.7166760003364364</v>
      </c>
      <c r="I38" s="13" t="s">
        <v>43</v>
      </c>
      <c r="J38" s="16">
        <v>44854.0</v>
      </c>
      <c r="K38" s="17">
        <v>5.0</v>
      </c>
      <c r="L38" s="17">
        <v>650.0</v>
      </c>
      <c r="M38" s="18">
        <v>260.0</v>
      </c>
      <c r="N38" s="19">
        <v>34.1291664123225</v>
      </c>
      <c r="O38" s="13" t="str">
        <f t="shared" si="1"/>
        <v>Yes</v>
      </c>
      <c r="P38" s="17">
        <v>5.0</v>
      </c>
      <c r="Q38" s="19">
        <f t="shared" si="2"/>
        <v>100</v>
      </c>
      <c r="R38" s="13" t="str">
        <f t="shared" si="3"/>
        <v>Yes</v>
      </c>
      <c r="S38" s="17">
        <v>5.0</v>
      </c>
      <c r="T38" s="19">
        <f t="shared" si="4"/>
        <v>100</v>
      </c>
      <c r="U38" s="19">
        <v>421.656899035287</v>
      </c>
      <c r="V38" s="19">
        <v>67.2752272423311</v>
      </c>
      <c r="W38" s="13" t="str">
        <f t="shared" si="5"/>
        <v>Yes</v>
      </c>
      <c r="X38" s="17">
        <v>5.0</v>
      </c>
      <c r="Y38" s="19">
        <f t="shared" si="6"/>
        <v>100</v>
      </c>
      <c r="Z38" s="13" t="str">
        <f t="shared" si="7"/>
        <v>Yes</v>
      </c>
      <c r="AA38" s="17">
        <v>5.0</v>
      </c>
      <c r="AB38" s="19">
        <f t="shared" si="8"/>
        <v>100</v>
      </c>
      <c r="AC38" s="19">
        <v>44.4</v>
      </c>
      <c r="AD38" s="19">
        <v>7.6</v>
      </c>
      <c r="AE38" s="19">
        <v>62.0</v>
      </c>
      <c r="AF38" s="13" t="s">
        <v>44</v>
      </c>
      <c r="AG38" s="19">
        <v>4.9079754601227</v>
      </c>
      <c r="AH38" s="19">
        <v>36.1963190184049</v>
      </c>
      <c r="AI38" s="19">
        <v>58.8957055214724</v>
      </c>
      <c r="AJ38" s="13" t="s">
        <v>44</v>
      </c>
    </row>
    <row r="39" ht="15.75" customHeight="1">
      <c r="A39" s="13" t="s">
        <v>71</v>
      </c>
      <c r="B39" s="13" t="s">
        <v>87</v>
      </c>
      <c r="C39" s="13" t="s">
        <v>137</v>
      </c>
      <c r="D39" s="13" t="s">
        <v>138</v>
      </c>
      <c r="E39" s="14" t="s">
        <v>128</v>
      </c>
      <c r="F39" s="14" t="s">
        <v>116</v>
      </c>
      <c r="G39" s="13" t="s">
        <v>70</v>
      </c>
      <c r="H39" s="15">
        <v>4.187661057147583</v>
      </c>
      <c r="I39" s="13" t="s">
        <v>43</v>
      </c>
      <c r="J39" s="16">
        <v>44854.0</v>
      </c>
      <c r="K39" s="17">
        <v>5.0</v>
      </c>
      <c r="L39" s="17">
        <v>728.0</v>
      </c>
      <c r="M39" s="18">
        <v>291.2</v>
      </c>
      <c r="N39" s="19">
        <v>37.2537246460002</v>
      </c>
      <c r="O39" s="13" t="str">
        <f t="shared" si="1"/>
        <v>Yes</v>
      </c>
      <c r="P39" s="17">
        <v>5.0</v>
      </c>
      <c r="Q39" s="19">
        <f t="shared" si="2"/>
        <v>100</v>
      </c>
      <c r="R39" s="13" t="str">
        <f t="shared" si="3"/>
        <v>Yes</v>
      </c>
      <c r="S39" s="17">
        <v>5.0</v>
      </c>
      <c r="T39" s="19">
        <f t="shared" si="4"/>
        <v>100</v>
      </c>
      <c r="U39" s="19">
        <v>481.046224563089</v>
      </c>
      <c r="V39" s="19">
        <v>70.7636795064105</v>
      </c>
      <c r="W39" s="13" t="str">
        <f t="shared" si="5"/>
        <v>Yes</v>
      </c>
      <c r="X39" s="17">
        <v>5.0</v>
      </c>
      <c r="Y39" s="19">
        <f t="shared" si="6"/>
        <v>100</v>
      </c>
      <c r="Z39" s="13" t="str">
        <f t="shared" si="7"/>
        <v>Yes</v>
      </c>
      <c r="AA39" s="17">
        <v>5.0</v>
      </c>
      <c r="AB39" s="19">
        <f t="shared" si="8"/>
        <v>100</v>
      </c>
      <c r="AC39" s="19">
        <v>31.6</v>
      </c>
      <c r="AD39" s="19">
        <v>5.2687759489278</v>
      </c>
      <c r="AE39" s="19">
        <v>64.0</v>
      </c>
      <c r="AF39" s="13" t="s">
        <v>44</v>
      </c>
      <c r="AG39" s="19">
        <v>8.02469135802469</v>
      </c>
      <c r="AH39" s="19">
        <v>36.4197530864198</v>
      </c>
      <c r="AI39" s="19">
        <v>55.5555555555556</v>
      </c>
      <c r="AJ39" s="13" t="s">
        <v>44</v>
      </c>
    </row>
    <row r="40" ht="15.75" customHeight="1">
      <c r="A40" s="13" t="s">
        <v>71</v>
      </c>
      <c r="B40" s="13" t="s">
        <v>87</v>
      </c>
      <c r="C40" s="13" t="s">
        <v>139</v>
      </c>
      <c r="D40" s="13" t="s">
        <v>140</v>
      </c>
      <c r="E40" s="14" t="s">
        <v>40</v>
      </c>
      <c r="F40" s="14" t="s">
        <v>116</v>
      </c>
      <c r="G40" s="13" t="s">
        <v>70</v>
      </c>
      <c r="H40" s="15">
        <v>1.6011922437388633</v>
      </c>
      <c r="I40" s="13" t="s">
        <v>43</v>
      </c>
      <c r="J40" s="16">
        <v>44854.0</v>
      </c>
      <c r="K40" s="17">
        <v>5.0</v>
      </c>
      <c r="L40" s="17">
        <v>440.0</v>
      </c>
      <c r="M40" s="18">
        <v>176.0</v>
      </c>
      <c r="N40" s="19">
        <v>29.6108088373148</v>
      </c>
      <c r="O40" s="13" t="str">
        <f t="shared" si="1"/>
        <v>Yes</v>
      </c>
      <c r="P40" s="17">
        <v>5.0</v>
      </c>
      <c r="Q40" s="19">
        <f t="shared" si="2"/>
        <v>100</v>
      </c>
      <c r="R40" s="13" t="str">
        <f t="shared" si="3"/>
        <v>Yes</v>
      </c>
      <c r="S40" s="17">
        <v>5.0</v>
      </c>
      <c r="T40" s="19">
        <f t="shared" si="4"/>
        <v>100</v>
      </c>
      <c r="U40" s="19">
        <v>296.293048055723</v>
      </c>
      <c r="V40" s="19">
        <v>47.0582813171618</v>
      </c>
      <c r="W40" s="13" t="str">
        <f t="shared" si="5"/>
        <v>Yes</v>
      </c>
      <c r="X40" s="17">
        <v>5.0</v>
      </c>
      <c r="Y40" s="19">
        <f t="shared" si="6"/>
        <v>100</v>
      </c>
      <c r="Z40" s="13" t="str">
        <f t="shared" si="7"/>
        <v>Yes</v>
      </c>
      <c r="AA40" s="17">
        <v>5.0</v>
      </c>
      <c r="AB40" s="19">
        <f t="shared" si="8"/>
        <v>100</v>
      </c>
      <c r="AC40" s="19">
        <v>26.8</v>
      </c>
      <c r="AD40" s="19">
        <v>2.0591260281974</v>
      </c>
      <c r="AE40" s="19">
        <v>61.0</v>
      </c>
      <c r="AF40" s="13" t="s">
        <v>44</v>
      </c>
      <c r="AG40" s="19">
        <v>10.6918238993711</v>
      </c>
      <c r="AH40" s="19">
        <v>28.3018867924528</v>
      </c>
      <c r="AI40" s="19">
        <v>61.0062893081761</v>
      </c>
      <c r="AJ40" s="13" t="s">
        <v>44</v>
      </c>
    </row>
    <row r="41" ht="15.75" customHeight="1">
      <c r="A41" s="13" t="s">
        <v>71</v>
      </c>
      <c r="B41" s="13" t="s">
        <v>87</v>
      </c>
      <c r="C41" s="13" t="s">
        <v>141</v>
      </c>
      <c r="D41" s="13" t="s">
        <v>142</v>
      </c>
      <c r="E41" s="14" t="s">
        <v>40</v>
      </c>
      <c r="F41" s="14" t="s">
        <v>116</v>
      </c>
      <c r="G41" s="13" t="s">
        <v>70</v>
      </c>
      <c r="H41" s="15">
        <v>1.2681625735548427</v>
      </c>
      <c r="I41" s="13" t="s">
        <v>43</v>
      </c>
      <c r="J41" s="16">
        <v>44853.0</v>
      </c>
      <c r="K41" s="17">
        <v>5.0</v>
      </c>
      <c r="L41" s="17">
        <v>582.0</v>
      </c>
      <c r="M41" s="18">
        <v>232.8</v>
      </c>
      <c r="N41" s="19">
        <v>16.6084315936214</v>
      </c>
      <c r="O41" s="13" t="str">
        <f t="shared" si="1"/>
        <v>Yes</v>
      </c>
      <c r="P41" s="17">
        <v>5.0</v>
      </c>
      <c r="Q41" s="19">
        <f t="shared" si="2"/>
        <v>100</v>
      </c>
      <c r="R41" s="13" t="str">
        <f t="shared" si="3"/>
        <v>Yes</v>
      </c>
      <c r="S41" s="17">
        <v>5.0</v>
      </c>
      <c r="T41" s="19">
        <f t="shared" si="4"/>
        <v>100</v>
      </c>
      <c r="U41" s="19">
        <v>328.041879404225</v>
      </c>
      <c r="V41" s="19">
        <v>42.7597243466741</v>
      </c>
      <c r="W41" s="13" t="str">
        <f t="shared" si="5"/>
        <v>Yes</v>
      </c>
      <c r="X41" s="17">
        <v>5.0</v>
      </c>
      <c r="Y41" s="19">
        <f t="shared" si="6"/>
        <v>100</v>
      </c>
      <c r="Z41" s="13" t="str">
        <f t="shared" si="7"/>
        <v>Yes</v>
      </c>
      <c r="AA41" s="17">
        <v>5.0</v>
      </c>
      <c r="AB41" s="19">
        <f t="shared" si="8"/>
        <v>100</v>
      </c>
      <c r="AC41" s="19">
        <v>28.6</v>
      </c>
      <c r="AD41" s="19">
        <v>5.87877538267963</v>
      </c>
      <c r="AE41" s="19">
        <v>77.0</v>
      </c>
      <c r="AF41" s="13" t="s">
        <v>44</v>
      </c>
      <c r="AG41" s="19">
        <v>8.09248554913295</v>
      </c>
      <c r="AH41" s="19">
        <v>43.9306358381503</v>
      </c>
      <c r="AI41" s="19">
        <v>47.9768786127168</v>
      </c>
      <c r="AJ41" s="13" t="s">
        <v>44</v>
      </c>
    </row>
    <row r="42" ht="15.75" customHeight="1">
      <c r="A42" s="13" t="s">
        <v>71</v>
      </c>
      <c r="B42" s="13" t="s">
        <v>87</v>
      </c>
      <c r="C42" s="13" t="s">
        <v>143</v>
      </c>
      <c r="D42" s="13" t="s">
        <v>144</v>
      </c>
      <c r="E42" s="14" t="s">
        <v>40</v>
      </c>
      <c r="F42" s="14" t="s">
        <v>113</v>
      </c>
      <c r="G42" s="13" t="s">
        <v>70</v>
      </c>
      <c r="H42" s="15">
        <v>2.6718288877017122</v>
      </c>
      <c r="I42" s="13" t="s">
        <v>43</v>
      </c>
      <c r="J42" s="16">
        <v>44854.0</v>
      </c>
      <c r="K42" s="17">
        <v>5.0</v>
      </c>
      <c r="L42" s="17">
        <v>520.0</v>
      </c>
      <c r="M42" s="18">
        <v>208.0</v>
      </c>
      <c r="N42" s="19">
        <v>34.4557687477729</v>
      </c>
      <c r="O42" s="13" t="str">
        <f t="shared" si="1"/>
        <v>Yes</v>
      </c>
      <c r="P42" s="17">
        <v>5.0</v>
      </c>
      <c r="Q42" s="19">
        <f t="shared" si="2"/>
        <v>100</v>
      </c>
      <c r="R42" s="13" t="str">
        <f t="shared" si="3"/>
        <v>Yes</v>
      </c>
      <c r="S42" s="17">
        <v>5.0</v>
      </c>
      <c r="T42" s="19">
        <f t="shared" si="4"/>
        <v>100</v>
      </c>
      <c r="U42" s="19">
        <v>266.995760048061</v>
      </c>
      <c r="V42" s="19">
        <v>35.0723651451622</v>
      </c>
      <c r="W42" s="13" t="str">
        <f t="shared" si="5"/>
        <v>Yes</v>
      </c>
      <c r="X42" s="17">
        <v>5.0</v>
      </c>
      <c r="Y42" s="19">
        <f t="shared" si="6"/>
        <v>100</v>
      </c>
      <c r="Z42" s="13" t="str">
        <f t="shared" si="7"/>
        <v>Yes</v>
      </c>
      <c r="AA42" s="17">
        <v>5.0</v>
      </c>
      <c r="AB42" s="19">
        <f t="shared" si="8"/>
        <v>100</v>
      </c>
      <c r="AC42" s="19">
        <v>38.0</v>
      </c>
      <c r="AD42" s="19">
        <v>6.51152823843988</v>
      </c>
      <c r="AE42" s="19">
        <v>69.0</v>
      </c>
      <c r="AF42" s="13" t="s">
        <v>44</v>
      </c>
      <c r="AG42" s="19">
        <v>8.82352941176471</v>
      </c>
      <c r="AH42" s="19">
        <v>49.4117647058824</v>
      </c>
      <c r="AI42" s="19">
        <v>41.7647058823529</v>
      </c>
      <c r="AJ42" s="13" t="s">
        <v>44</v>
      </c>
    </row>
    <row r="43" ht="15.75" customHeight="1">
      <c r="A43" s="13" t="s">
        <v>71</v>
      </c>
      <c r="B43" s="13" t="s">
        <v>87</v>
      </c>
      <c r="C43" s="13" t="s">
        <v>145</v>
      </c>
      <c r="D43" s="13" t="s">
        <v>146</v>
      </c>
      <c r="E43" s="14" t="s">
        <v>40</v>
      </c>
      <c r="F43" s="14" t="s">
        <v>116</v>
      </c>
      <c r="G43" s="13" t="s">
        <v>70</v>
      </c>
      <c r="H43" s="15">
        <v>0.9801910363749659</v>
      </c>
      <c r="I43" s="13" t="s">
        <v>43</v>
      </c>
      <c r="J43" s="16">
        <v>44853.0</v>
      </c>
      <c r="K43" s="17">
        <v>5.0</v>
      </c>
      <c r="L43" s="17">
        <v>864.0</v>
      </c>
      <c r="M43" s="18">
        <v>345.6</v>
      </c>
      <c r="N43" s="19">
        <v>43.3515858994801</v>
      </c>
      <c r="O43" s="13" t="str">
        <f t="shared" si="1"/>
        <v>Yes</v>
      </c>
      <c r="P43" s="17">
        <v>5.0</v>
      </c>
      <c r="Q43" s="19">
        <f t="shared" si="2"/>
        <v>100</v>
      </c>
      <c r="R43" s="13" t="str">
        <f t="shared" si="3"/>
        <v>Yes</v>
      </c>
      <c r="S43" s="17">
        <v>5.0</v>
      </c>
      <c r="T43" s="19">
        <f t="shared" si="4"/>
        <v>100</v>
      </c>
      <c r="U43" s="19">
        <v>475.354794360841</v>
      </c>
      <c r="V43" s="19">
        <v>47.3875544654638</v>
      </c>
      <c r="W43" s="13" t="str">
        <f t="shared" si="5"/>
        <v>Yes</v>
      </c>
      <c r="X43" s="17">
        <v>5.0</v>
      </c>
      <c r="Y43" s="19">
        <f t="shared" si="6"/>
        <v>100</v>
      </c>
      <c r="Z43" s="13" t="str">
        <f t="shared" si="7"/>
        <v>Yes</v>
      </c>
      <c r="AA43" s="17">
        <v>5.0</v>
      </c>
      <c r="AB43" s="19">
        <f t="shared" si="8"/>
        <v>100</v>
      </c>
      <c r="AC43" s="19">
        <v>34.4</v>
      </c>
      <c r="AD43" s="19">
        <v>10.7591821250502</v>
      </c>
      <c r="AE43" s="19">
        <v>66.0</v>
      </c>
      <c r="AF43" s="13" t="s">
        <v>44</v>
      </c>
      <c r="AG43" s="19">
        <v>19.0184049079755</v>
      </c>
      <c r="AH43" s="19">
        <v>31.9018404907975</v>
      </c>
      <c r="AI43" s="19">
        <v>49.079754601227</v>
      </c>
      <c r="AJ43" s="13" t="s">
        <v>44</v>
      </c>
    </row>
    <row r="44" ht="15.75" customHeight="1">
      <c r="A44" s="13" t="s">
        <v>71</v>
      </c>
      <c r="B44" s="13" t="s">
        <v>87</v>
      </c>
      <c r="C44" s="13" t="s">
        <v>147</v>
      </c>
      <c r="D44" s="13" t="s">
        <v>148</v>
      </c>
      <c r="E44" s="14" t="s">
        <v>40</v>
      </c>
      <c r="F44" s="14" t="s">
        <v>119</v>
      </c>
      <c r="G44" s="13" t="s">
        <v>70</v>
      </c>
      <c r="H44" s="15">
        <v>4.12094405362537</v>
      </c>
      <c r="I44" s="13" t="s">
        <v>43</v>
      </c>
      <c r="J44" s="16">
        <v>44853.0</v>
      </c>
      <c r="K44" s="17">
        <v>5.0</v>
      </c>
      <c r="L44" s="17">
        <v>476.0</v>
      </c>
      <c r="M44" s="18">
        <v>190.4</v>
      </c>
      <c r="N44" s="19">
        <v>26.1564523588349</v>
      </c>
      <c r="O44" s="13" t="str">
        <f t="shared" si="1"/>
        <v>Yes</v>
      </c>
      <c r="P44" s="17">
        <v>5.0</v>
      </c>
      <c r="Q44" s="19">
        <f t="shared" si="2"/>
        <v>100</v>
      </c>
      <c r="R44" s="13" t="str">
        <f t="shared" si="3"/>
        <v>Yes</v>
      </c>
      <c r="S44" s="17">
        <v>5.0</v>
      </c>
      <c r="T44" s="19">
        <f t="shared" si="4"/>
        <v>100</v>
      </c>
      <c r="U44" s="19">
        <v>260.317448745568</v>
      </c>
      <c r="V44" s="19">
        <v>34.8637911484221</v>
      </c>
      <c r="W44" s="13" t="str">
        <f t="shared" si="5"/>
        <v>Yes</v>
      </c>
      <c r="X44" s="17">
        <v>5.0</v>
      </c>
      <c r="Y44" s="19">
        <f t="shared" si="6"/>
        <v>100</v>
      </c>
      <c r="Z44" s="13" t="str">
        <f t="shared" si="7"/>
        <v>Yes</v>
      </c>
      <c r="AA44" s="17">
        <v>5.0</v>
      </c>
      <c r="AB44" s="19">
        <f t="shared" si="8"/>
        <v>100</v>
      </c>
      <c r="AC44" s="19">
        <v>38.4</v>
      </c>
      <c r="AD44" s="19">
        <v>7.75628777186613</v>
      </c>
      <c r="AE44" s="19">
        <v>55.0</v>
      </c>
      <c r="AF44" s="13" t="s">
        <v>44</v>
      </c>
      <c r="AG44" s="19">
        <v>11.875</v>
      </c>
      <c r="AH44" s="19">
        <v>43.125</v>
      </c>
      <c r="AI44" s="19">
        <v>45.0</v>
      </c>
      <c r="AJ44" s="13" t="s">
        <v>44</v>
      </c>
    </row>
    <row r="45" ht="15.75" customHeight="1">
      <c r="A45" s="13" t="s">
        <v>71</v>
      </c>
      <c r="B45" s="13" t="s">
        <v>87</v>
      </c>
      <c r="C45" s="13" t="s">
        <v>149</v>
      </c>
      <c r="D45" s="13" t="s">
        <v>150</v>
      </c>
      <c r="E45" s="14" t="s">
        <v>40</v>
      </c>
      <c r="F45" s="14" t="s">
        <v>119</v>
      </c>
      <c r="G45" s="13" t="s">
        <v>70</v>
      </c>
      <c r="H45" s="15">
        <v>10.206950952850077</v>
      </c>
      <c r="I45" s="13" t="s">
        <v>43</v>
      </c>
      <c r="J45" s="16">
        <v>44858.0</v>
      </c>
      <c r="K45" s="17">
        <v>5.0</v>
      </c>
      <c r="L45" s="17">
        <v>820.0</v>
      </c>
      <c r="M45" s="18">
        <v>328.0</v>
      </c>
      <c r="N45" s="19">
        <v>17.2973986483517</v>
      </c>
      <c r="O45" s="13" t="str">
        <f t="shared" si="1"/>
        <v>Yes</v>
      </c>
      <c r="P45" s="17">
        <v>5.0</v>
      </c>
      <c r="Q45" s="19">
        <f t="shared" si="2"/>
        <v>100</v>
      </c>
      <c r="R45" s="13" t="str">
        <f t="shared" si="3"/>
        <v>Yes</v>
      </c>
      <c r="S45" s="17">
        <v>5.0</v>
      </c>
      <c r="T45" s="19">
        <f t="shared" si="4"/>
        <v>100</v>
      </c>
      <c r="U45" s="19">
        <v>511.298674590717</v>
      </c>
      <c r="V45" s="19">
        <v>27.7137048101114</v>
      </c>
      <c r="W45" s="13" t="str">
        <f t="shared" si="5"/>
        <v>Yes</v>
      </c>
      <c r="X45" s="17">
        <v>5.0</v>
      </c>
      <c r="Y45" s="19">
        <f t="shared" si="6"/>
        <v>100</v>
      </c>
      <c r="Z45" s="13" t="str">
        <f t="shared" si="7"/>
        <v>Yes</v>
      </c>
      <c r="AA45" s="17">
        <v>5.0</v>
      </c>
      <c r="AB45" s="19">
        <f t="shared" si="8"/>
        <v>100</v>
      </c>
      <c r="AC45" s="19">
        <v>50.4</v>
      </c>
      <c r="AD45" s="19">
        <v>4.83321838943783</v>
      </c>
      <c r="AE45" s="19">
        <v>57.0</v>
      </c>
      <c r="AF45" s="13" t="s">
        <v>44</v>
      </c>
      <c r="AG45" s="19">
        <v>8.09248554913295</v>
      </c>
      <c r="AH45" s="19">
        <v>38.728323699422</v>
      </c>
      <c r="AI45" s="19">
        <v>53.1791907514451</v>
      </c>
      <c r="AJ45" s="13" t="s">
        <v>90</v>
      </c>
    </row>
    <row r="46" ht="15.75" customHeight="1">
      <c r="A46" s="13" t="s">
        <v>71</v>
      </c>
      <c r="B46" s="13" t="s">
        <v>87</v>
      </c>
      <c r="C46" s="13" t="s">
        <v>151</v>
      </c>
      <c r="D46" s="13" t="s">
        <v>152</v>
      </c>
      <c r="E46" s="14" t="s">
        <v>40</v>
      </c>
      <c r="F46" s="14" t="s">
        <v>113</v>
      </c>
      <c r="G46" s="13" t="s">
        <v>70</v>
      </c>
      <c r="H46" s="15">
        <v>3.2931628593746654</v>
      </c>
      <c r="I46" s="13" t="s">
        <v>43</v>
      </c>
      <c r="J46" s="16">
        <v>44858.0</v>
      </c>
      <c r="K46" s="17">
        <v>5.0</v>
      </c>
      <c r="L46" s="17">
        <v>736.0</v>
      </c>
      <c r="M46" s="18">
        <v>294.4</v>
      </c>
      <c r="N46" s="19">
        <v>24.2849747786569</v>
      </c>
      <c r="O46" s="13" t="str">
        <f t="shared" si="1"/>
        <v>Yes</v>
      </c>
      <c r="P46" s="17">
        <v>5.0</v>
      </c>
      <c r="Q46" s="19">
        <f t="shared" si="2"/>
        <v>100</v>
      </c>
      <c r="R46" s="13" t="str">
        <f t="shared" si="3"/>
        <v>Yes</v>
      </c>
      <c r="S46" s="17">
        <v>5.0</v>
      </c>
      <c r="T46" s="19">
        <f t="shared" si="4"/>
        <v>100</v>
      </c>
      <c r="U46" s="19">
        <v>371.595692867999</v>
      </c>
      <c r="V46" s="19">
        <v>27.9437485737642</v>
      </c>
      <c r="W46" s="13" t="str">
        <f t="shared" si="5"/>
        <v>Yes</v>
      </c>
      <c r="X46" s="17">
        <v>5.0</v>
      </c>
      <c r="Y46" s="19">
        <f t="shared" si="6"/>
        <v>100</v>
      </c>
      <c r="Z46" s="13" t="str">
        <f t="shared" si="7"/>
        <v>Yes</v>
      </c>
      <c r="AA46" s="17">
        <v>5.0</v>
      </c>
      <c r="AB46" s="19">
        <f t="shared" si="8"/>
        <v>100</v>
      </c>
      <c r="AC46" s="19">
        <v>45.2</v>
      </c>
      <c r="AD46" s="19">
        <v>2.49799919935936</v>
      </c>
      <c r="AE46" s="19">
        <v>59.0</v>
      </c>
      <c r="AF46" s="13" t="s">
        <v>44</v>
      </c>
      <c r="AG46" s="19">
        <v>6.17977528089888</v>
      </c>
      <c r="AH46" s="19">
        <v>50.561797752809</v>
      </c>
      <c r="AI46" s="19">
        <v>43.2584269662921</v>
      </c>
      <c r="AJ46" s="13" t="s">
        <v>44</v>
      </c>
    </row>
    <row r="47" ht="15.75" customHeight="1">
      <c r="A47" s="13" t="s">
        <v>71</v>
      </c>
      <c r="B47" s="13" t="s">
        <v>87</v>
      </c>
      <c r="C47" s="13" t="s">
        <v>153</v>
      </c>
      <c r="D47" s="13" t="s">
        <v>154</v>
      </c>
      <c r="E47" s="14" t="s">
        <v>40</v>
      </c>
      <c r="F47" s="14" t="s">
        <v>113</v>
      </c>
      <c r="G47" s="13" t="s">
        <v>70</v>
      </c>
      <c r="H47" s="15">
        <v>6.766454283896422</v>
      </c>
      <c r="I47" s="13" t="s">
        <v>43</v>
      </c>
      <c r="J47" s="16">
        <v>44859.0</v>
      </c>
      <c r="K47" s="17">
        <v>5.0</v>
      </c>
      <c r="L47" s="17">
        <v>680.0</v>
      </c>
      <c r="M47" s="18">
        <v>272.0</v>
      </c>
      <c r="N47" s="19">
        <v>19.2249837451167</v>
      </c>
      <c r="O47" s="13" t="str">
        <f t="shared" si="1"/>
        <v>Yes</v>
      </c>
      <c r="P47" s="17">
        <v>5.0</v>
      </c>
      <c r="Q47" s="19">
        <f t="shared" si="2"/>
        <v>100</v>
      </c>
      <c r="R47" s="13" t="str">
        <f t="shared" si="3"/>
        <v>Yes</v>
      </c>
      <c r="S47" s="17">
        <v>5.0</v>
      </c>
      <c r="T47" s="19">
        <f t="shared" si="4"/>
        <v>100</v>
      </c>
      <c r="U47" s="19">
        <v>356.359577182338</v>
      </c>
      <c r="V47" s="19">
        <v>27.2511962556169</v>
      </c>
      <c r="W47" s="13" t="str">
        <f t="shared" si="5"/>
        <v>Yes</v>
      </c>
      <c r="X47" s="17">
        <v>5.0</v>
      </c>
      <c r="Y47" s="19">
        <f t="shared" si="6"/>
        <v>100</v>
      </c>
      <c r="Z47" s="13" t="str">
        <f t="shared" si="7"/>
        <v>Yes</v>
      </c>
      <c r="AA47" s="17">
        <v>5.0</v>
      </c>
      <c r="AB47" s="19">
        <f t="shared" si="8"/>
        <v>100</v>
      </c>
      <c r="AC47" s="19">
        <v>42.4</v>
      </c>
      <c r="AD47" s="19">
        <v>4.01995024844836</v>
      </c>
      <c r="AE47" s="19">
        <v>62.0</v>
      </c>
      <c r="AF47" s="13" t="s">
        <v>44</v>
      </c>
      <c r="AG47" s="19">
        <v>9.63855421686747</v>
      </c>
      <c r="AH47" s="19">
        <v>45.1807228915663</v>
      </c>
      <c r="AI47" s="19">
        <v>45.1807228915663</v>
      </c>
      <c r="AJ47" s="13" t="s">
        <v>90</v>
      </c>
    </row>
    <row r="48" ht="15.75" customHeight="1">
      <c r="A48" s="13" t="s">
        <v>71</v>
      </c>
      <c r="B48" s="13" t="s">
        <v>87</v>
      </c>
      <c r="C48" s="13" t="s">
        <v>155</v>
      </c>
      <c r="D48" s="13" t="s">
        <v>156</v>
      </c>
      <c r="E48" s="14" t="s">
        <v>40</v>
      </c>
      <c r="F48" s="14" t="s">
        <v>116</v>
      </c>
      <c r="G48" s="13" t="s">
        <v>70</v>
      </c>
      <c r="H48" s="15">
        <v>1.4626522114022564</v>
      </c>
      <c r="I48" s="13" t="s">
        <v>43</v>
      </c>
      <c r="J48" s="16">
        <v>44846.0</v>
      </c>
      <c r="K48" s="17">
        <v>5.0</v>
      </c>
      <c r="L48" s="17">
        <v>562.0</v>
      </c>
      <c r="M48" s="18">
        <v>224.8</v>
      </c>
      <c r="N48" s="19">
        <v>23.2688633155984</v>
      </c>
      <c r="O48" s="13" t="str">
        <f t="shared" si="1"/>
        <v>Yes</v>
      </c>
      <c r="P48" s="17">
        <v>5.0</v>
      </c>
      <c r="Q48" s="19">
        <f t="shared" si="2"/>
        <v>100</v>
      </c>
      <c r="R48" s="13" t="str">
        <f t="shared" si="3"/>
        <v>Yes</v>
      </c>
      <c r="S48" s="17">
        <v>5.0</v>
      </c>
      <c r="T48" s="19">
        <f t="shared" si="4"/>
        <v>100</v>
      </c>
      <c r="U48" s="19">
        <v>279.780894864484</v>
      </c>
      <c r="V48" s="19">
        <v>39.3555124377553</v>
      </c>
      <c r="W48" s="13" t="str">
        <f t="shared" si="5"/>
        <v>Yes</v>
      </c>
      <c r="X48" s="17">
        <v>5.0</v>
      </c>
      <c r="Y48" s="19">
        <f t="shared" si="6"/>
        <v>100</v>
      </c>
      <c r="Z48" s="13" t="str">
        <f t="shared" si="7"/>
        <v>Yes</v>
      </c>
      <c r="AA48" s="17">
        <v>5.0</v>
      </c>
      <c r="AB48" s="19">
        <f t="shared" si="8"/>
        <v>100</v>
      </c>
      <c r="AC48" s="19">
        <v>16.4</v>
      </c>
      <c r="AD48" s="19">
        <v>3.91918358845308</v>
      </c>
      <c r="AE48" s="19">
        <v>80.0</v>
      </c>
      <c r="AF48" s="13" t="s">
        <v>44</v>
      </c>
      <c r="AG48" s="19">
        <v>9.23076923076923</v>
      </c>
      <c r="AH48" s="19">
        <v>55.8974358974359</v>
      </c>
      <c r="AI48" s="19">
        <v>34.8717948717949</v>
      </c>
      <c r="AJ48" s="13" t="s">
        <v>44</v>
      </c>
    </row>
    <row r="49" ht="15.75" customHeight="1">
      <c r="A49" s="13" t="s">
        <v>71</v>
      </c>
      <c r="B49" s="13" t="s">
        <v>87</v>
      </c>
      <c r="C49" s="13" t="s">
        <v>157</v>
      </c>
      <c r="D49" s="13" t="s">
        <v>158</v>
      </c>
      <c r="E49" s="14" t="s">
        <v>40</v>
      </c>
      <c r="F49" s="14" t="s">
        <v>116</v>
      </c>
      <c r="G49" s="13" t="s">
        <v>70</v>
      </c>
      <c r="H49" s="15">
        <v>1.7461726152706136</v>
      </c>
      <c r="I49" s="13" t="s">
        <v>43</v>
      </c>
      <c r="J49" s="16">
        <v>44854.0</v>
      </c>
      <c r="K49" s="17">
        <v>5.0</v>
      </c>
      <c r="L49" s="17">
        <v>900.0</v>
      </c>
      <c r="M49" s="18">
        <v>360.0</v>
      </c>
      <c r="N49" s="19">
        <v>33.8703410080265</v>
      </c>
      <c r="O49" s="13" t="str">
        <f t="shared" si="1"/>
        <v>Yes</v>
      </c>
      <c r="P49" s="17">
        <v>5.0</v>
      </c>
      <c r="Q49" s="19">
        <f t="shared" si="2"/>
        <v>100</v>
      </c>
      <c r="R49" s="13" t="str">
        <f t="shared" si="3"/>
        <v>Yes</v>
      </c>
      <c r="S49" s="17">
        <v>5.0</v>
      </c>
      <c r="T49" s="19">
        <f t="shared" si="4"/>
        <v>100</v>
      </c>
      <c r="U49" s="19">
        <v>401.893989846249</v>
      </c>
      <c r="V49" s="19">
        <v>40.1505106869678</v>
      </c>
      <c r="W49" s="13" t="str">
        <f t="shared" si="5"/>
        <v>Yes</v>
      </c>
      <c r="X49" s="17">
        <v>5.0</v>
      </c>
      <c r="Y49" s="19">
        <f t="shared" si="6"/>
        <v>100</v>
      </c>
      <c r="Z49" s="13" t="str">
        <f t="shared" si="7"/>
        <v>Yes</v>
      </c>
      <c r="AA49" s="17">
        <v>5.0</v>
      </c>
      <c r="AB49" s="19">
        <f t="shared" si="8"/>
        <v>100</v>
      </c>
      <c r="AC49" s="19">
        <v>37.6</v>
      </c>
      <c r="AD49" s="19">
        <v>5.15363949069005</v>
      </c>
      <c r="AE49" s="19">
        <v>68.0</v>
      </c>
      <c r="AF49" s="13" t="s">
        <v>44</v>
      </c>
      <c r="AG49" s="19">
        <v>14.5348837209302</v>
      </c>
      <c r="AH49" s="19">
        <v>54.6511627906977</v>
      </c>
      <c r="AI49" s="19">
        <v>30.8139534883721</v>
      </c>
      <c r="AJ49" s="13" t="s">
        <v>44</v>
      </c>
    </row>
    <row r="50" ht="15.75" customHeight="1">
      <c r="A50" s="13" t="s">
        <v>71</v>
      </c>
      <c r="B50" s="13" t="s">
        <v>87</v>
      </c>
      <c r="C50" s="13" t="s">
        <v>159</v>
      </c>
      <c r="D50" s="13" t="s">
        <v>160</v>
      </c>
      <c r="E50" s="14" t="s">
        <v>40</v>
      </c>
      <c r="F50" s="14" t="s">
        <v>116</v>
      </c>
      <c r="G50" s="13" t="s">
        <v>70</v>
      </c>
      <c r="H50" s="15">
        <v>1.568613989307298</v>
      </c>
      <c r="I50" s="13" t="s">
        <v>43</v>
      </c>
      <c r="J50" s="16">
        <v>44853.0</v>
      </c>
      <c r="K50" s="17">
        <v>5.0</v>
      </c>
      <c r="L50" s="17">
        <v>576.0</v>
      </c>
      <c r="M50" s="18">
        <v>230.4</v>
      </c>
      <c r="N50" s="19">
        <v>47.9432998447124</v>
      </c>
      <c r="O50" s="13" t="str">
        <f t="shared" si="1"/>
        <v>Yes</v>
      </c>
      <c r="P50" s="17">
        <v>5.0</v>
      </c>
      <c r="Q50" s="19">
        <f t="shared" si="2"/>
        <v>100</v>
      </c>
      <c r="R50" s="13" t="str">
        <f t="shared" si="3"/>
        <v>Yes</v>
      </c>
      <c r="S50" s="17">
        <v>5.0</v>
      </c>
      <c r="T50" s="19">
        <f t="shared" si="4"/>
        <v>100</v>
      </c>
      <c r="U50" s="19">
        <v>344.653248982678</v>
      </c>
      <c r="V50" s="19">
        <v>65.2783834411573</v>
      </c>
      <c r="W50" s="13" t="str">
        <f t="shared" si="5"/>
        <v>Yes</v>
      </c>
      <c r="X50" s="17">
        <v>5.0</v>
      </c>
      <c r="Y50" s="19">
        <f t="shared" si="6"/>
        <v>100</v>
      </c>
      <c r="Z50" s="13" t="str">
        <f t="shared" si="7"/>
        <v>Yes</v>
      </c>
      <c r="AA50" s="17">
        <v>5.0</v>
      </c>
      <c r="AB50" s="19">
        <f t="shared" si="8"/>
        <v>100</v>
      </c>
      <c r="AC50" s="19">
        <v>28.4</v>
      </c>
      <c r="AD50" s="19">
        <v>2.71293199325011</v>
      </c>
      <c r="AE50" s="19">
        <v>55.0</v>
      </c>
      <c r="AF50" s="13" t="s">
        <v>44</v>
      </c>
      <c r="AG50" s="19">
        <v>13.0177514792899</v>
      </c>
      <c r="AH50" s="19">
        <v>33.7278106508876</v>
      </c>
      <c r="AI50" s="19">
        <v>53.2544378698225</v>
      </c>
      <c r="AJ50" s="13" t="s">
        <v>44</v>
      </c>
    </row>
    <row r="51" ht="15.75" customHeight="1">
      <c r="A51" s="13" t="s">
        <v>71</v>
      </c>
      <c r="B51" s="13" t="s">
        <v>87</v>
      </c>
      <c r="C51" s="13" t="s">
        <v>161</v>
      </c>
      <c r="D51" s="13" t="s">
        <v>162</v>
      </c>
      <c r="E51" s="14" t="s">
        <v>40</v>
      </c>
      <c r="F51" s="14" t="s">
        <v>113</v>
      </c>
      <c r="G51" s="13" t="s">
        <v>70</v>
      </c>
      <c r="H51" s="15">
        <v>1.6975770567130062</v>
      </c>
      <c r="I51" s="13" t="s">
        <v>43</v>
      </c>
      <c r="J51" s="16">
        <v>44853.0</v>
      </c>
      <c r="K51" s="17">
        <v>5.0</v>
      </c>
      <c r="L51" s="17">
        <v>536.0</v>
      </c>
      <c r="M51" s="18">
        <v>214.4</v>
      </c>
      <c r="N51" s="19">
        <v>23.1378477823673</v>
      </c>
      <c r="O51" s="13" t="str">
        <f t="shared" si="1"/>
        <v>Yes</v>
      </c>
      <c r="P51" s="17">
        <v>5.0</v>
      </c>
      <c r="Q51" s="19">
        <f t="shared" si="2"/>
        <v>100</v>
      </c>
      <c r="R51" s="13" t="str">
        <f t="shared" si="3"/>
        <v>Yes</v>
      </c>
      <c r="S51" s="17">
        <v>5.0</v>
      </c>
      <c r="T51" s="19">
        <f t="shared" si="4"/>
        <v>100</v>
      </c>
      <c r="U51" s="19">
        <v>320.032404168424</v>
      </c>
      <c r="V51" s="19">
        <v>34.3242739940593</v>
      </c>
      <c r="W51" s="13" t="str">
        <f t="shared" si="5"/>
        <v>Yes</v>
      </c>
      <c r="X51" s="17">
        <v>5.0</v>
      </c>
      <c r="Y51" s="19">
        <f t="shared" si="6"/>
        <v>100</v>
      </c>
      <c r="Z51" s="13" t="str">
        <f t="shared" si="7"/>
        <v>Yes</v>
      </c>
      <c r="AA51" s="17">
        <v>5.0</v>
      </c>
      <c r="AB51" s="19">
        <f t="shared" si="8"/>
        <v>100</v>
      </c>
      <c r="AC51" s="19">
        <v>44.8</v>
      </c>
      <c r="AD51" s="19">
        <v>7.08801805866774</v>
      </c>
      <c r="AE51" s="19">
        <v>61.0</v>
      </c>
      <c r="AF51" s="13" t="s">
        <v>44</v>
      </c>
      <c r="AG51" s="19">
        <v>5.11363636363636</v>
      </c>
      <c r="AH51" s="19">
        <v>42.0454545454545</v>
      </c>
      <c r="AI51" s="19">
        <v>52.8409090909091</v>
      </c>
      <c r="AJ51" s="13" t="s">
        <v>44</v>
      </c>
    </row>
    <row r="52" ht="15.75" customHeight="1">
      <c r="A52" s="13" t="s">
        <v>71</v>
      </c>
      <c r="B52" s="13" t="s">
        <v>87</v>
      </c>
      <c r="C52" s="13" t="s">
        <v>163</v>
      </c>
      <c r="D52" s="13" t="s">
        <v>164</v>
      </c>
      <c r="E52" s="14" t="s">
        <v>40</v>
      </c>
      <c r="F52" s="14" t="s">
        <v>119</v>
      </c>
      <c r="G52" s="13" t="s">
        <v>70</v>
      </c>
      <c r="H52" s="15">
        <v>0.6994040029854838</v>
      </c>
      <c r="I52" s="13" t="s">
        <v>43</v>
      </c>
      <c r="J52" s="16">
        <v>44846.0</v>
      </c>
      <c r="K52" s="17">
        <v>5.0</v>
      </c>
      <c r="L52" s="17">
        <v>958.0</v>
      </c>
      <c r="M52" s="18">
        <v>383.2</v>
      </c>
      <c r="N52" s="19">
        <v>30.1834391678616</v>
      </c>
      <c r="O52" s="13" t="str">
        <f t="shared" si="1"/>
        <v>Yes</v>
      </c>
      <c r="P52" s="17">
        <v>5.0</v>
      </c>
      <c r="Q52" s="19">
        <f t="shared" si="2"/>
        <v>100</v>
      </c>
      <c r="R52" s="13" t="str">
        <f t="shared" si="3"/>
        <v>Yes</v>
      </c>
      <c r="S52" s="17">
        <v>5.0</v>
      </c>
      <c r="T52" s="19">
        <f t="shared" si="4"/>
        <v>100</v>
      </c>
      <c r="U52" s="19">
        <v>680.077497401067</v>
      </c>
      <c r="V52" s="19">
        <v>83.1692160678837</v>
      </c>
      <c r="W52" s="13" t="str">
        <f t="shared" si="5"/>
        <v>Yes</v>
      </c>
      <c r="X52" s="17">
        <v>5.0</v>
      </c>
      <c r="Y52" s="19">
        <f t="shared" si="6"/>
        <v>100</v>
      </c>
      <c r="Z52" s="13" t="str">
        <f t="shared" si="7"/>
        <v>Yes</v>
      </c>
      <c r="AA52" s="17">
        <v>5.0</v>
      </c>
      <c r="AB52" s="19">
        <f t="shared" si="8"/>
        <v>100</v>
      </c>
      <c r="AC52" s="19">
        <v>50.8</v>
      </c>
      <c r="AD52" s="19">
        <v>4.71593044902064</v>
      </c>
      <c r="AE52" s="19">
        <v>59.0</v>
      </c>
      <c r="AF52" s="13" t="s">
        <v>44</v>
      </c>
      <c r="AG52" s="19">
        <v>7.40740740740741</v>
      </c>
      <c r="AH52" s="19">
        <v>31.7460317460317</v>
      </c>
      <c r="AI52" s="19">
        <v>60.8465608465608</v>
      </c>
      <c r="AJ52" s="13" t="s">
        <v>44</v>
      </c>
    </row>
    <row r="53" ht="15.75" customHeight="1">
      <c r="A53" s="13" t="s">
        <v>71</v>
      </c>
      <c r="B53" s="13" t="s">
        <v>87</v>
      </c>
      <c r="C53" s="13" t="s">
        <v>165</v>
      </c>
      <c r="D53" s="13" t="s">
        <v>166</v>
      </c>
      <c r="E53" s="14" t="s">
        <v>40</v>
      </c>
      <c r="F53" s="14" t="s">
        <v>119</v>
      </c>
      <c r="G53" s="13" t="s">
        <v>70</v>
      </c>
      <c r="H53" s="15">
        <v>1.9287268636657469</v>
      </c>
      <c r="I53" s="13" t="s">
        <v>43</v>
      </c>
      <c r="J53" s="16">
        <v>44846.0</v>
      </c>
      <c r="K53" s="17">
        <v>5.0</v>
      </c>
      <c r="L53" s="17">
        <v>926.0</v>
      </c>
      <c r="M53" s="18">
        <v>370.4</v>
      </c>
      <c r="N53" s="19">
        <v>28.045677028733</v>
      </c>
      <c r="O53" s="13" t="str">
        <f t="shared" si="1"/>
        <v>Yes</v>
      </c>
      <c r="P53" s="17">
        <v>5.0</v>
      </c>
      <c r="Q53" s="19">
        <f t="shared" si="2"/>
        <v>100</v>
      </c>
      <c r="R53" s="13" t="str">
        <f t="shared" si="3"/>
        <v>Yes</v>
      </c>
      <c r="S53" s="17">
        <v>5.0</v>
      </c>
      <c r="T53" s="19">
        <f t="shared" si="4"/>
        <v>100</v>
      </c>
      <c r="U53" s="19">
        <v>547.241745489274</v>
      </c>
      <c r="V53" s="19">
        <v>55.7459296956966</v>
      </c>
      <c r="W53" s="13" t="str">
        <f t="shared" si="5"/>
        <v>Yes</v>
      </c>
      <c r="X53" s="17">
        <v>5.0</v>
      </c>
      <c r="Y53" s="19">
        <f t="shared" si="6"/>
        <v>100</v>
      </c>
      <c r="Z53" s="13" t="str">
        <f t="shared" si="7"/>
        <v>Yes</v>
      </c>
      <c r="AA53" s="17">
        <v>5.0</v>
      </c>
      <c r="AB53" s="19">
        <f t="shared" si="8"/>
        <v>100</v>
      </c>
      <c r="AC53" s="19">
        <v>61.2</v>
      </c>
      <c r="AD53" s="19">
        <v>3.44093010681705</v>
      </c>
      <c r="AE53" s="19">
        <v>47.0</v>
      </c>
      <c r="AF53" s="13" t="s">
        <v>44</v>
      </c>
      <c r="AG53" s="19">
        <v>6.82926829268293</v>
      </c>
      <c r="AH53" s="19">
        <v>45.8536585365854</v>
      </c>
      <c r="AI53" s="19">
        <v>47.3170731707317</v>
      </c>
      <c r="AJ53" s="13" t="s">
        <v>44</v>
      </c>
    </row>
    <row r="54" ht="15.75" customHeight="1">
      <c r="A54" s="13" t="s">
        <v>71</v>
      </c>
      <c r="B54" s="13" t="s">
        <v>87</v>
      </c>
      <c r="C54" s="13" t="s">
        <v>167</v>
      </c>
      <c r="D54" s="13" t="s">
        <v>168</v>
      </c>
      <c r="E54" s="14" t="s">
        <v>40</v>
      </c>
      <c r="F54" s="14" t="s">
        <v>119</v>
      </c>
      <c r="G54" s="13" t="s">
        <v>70</v>
      </c>
      <c r="H54" s="15">
        <v>1.0266679185308671</v>
      </c>
      <c r="I54" s="13" t="s">
        <v>43</v>
      </c>
      <c r="J54" s="16">
        <v>44845.0</v>
      </c>
      <c r="K54" s="17">
        <v>5.0</v>
      </c>
      <c r="L54" s="17">
        <v>596.0</v>
      </c>
      <c r="M54" s="18">
        <v>238.4</v>
      </c>
      <c r="N54" s="19">
        <v>14.4554487996741</v>
      </c>
      <c r="O54" s="13" t="str">
        <f t="shared" si="1"/>
        <v>Yes</v>
      </c>
      <c r="P54" s="17">
        <v>5.0</v>
      </c>
      <c r="Q54" s="19">
        <f t="shared" si="2"/>
        <v>100</v>
      </c>
      <c r="R54" s="13" t="str">
        <f t="shared" si="3"/>
        <v>Yes</v>
      </c>
      <c r="S54" s="17">
        <v>5.0</v>
      </c>
      <c r="T54" s="19">
        <f t="shared" si="4"/>
        <v>100</v>
      </c>
      <c r="U54" s="19">
        <v>374.332747187263</v>
      </c>
      <c r="V54" s="19">
        <v>25.8138183743605</v>
      </c>
      <c r="W54" s="13" t="str">
        <f t="shared" si="5"/>
        <v>Yes</v>
      </c>
      <c r="X54" s="17">
        <v>5.0</v>
      </c>
      <c r="Y54" s="19">
        <f t="shared" si="6"/>
        <v>100</v>
      </c>
      <c r="Z54" s="13" t="str">
        <f t="shared" si="7"/>
        <v>Yes</v>
      </c>
      <c r="AA54" s="17">
        <v>5.0</v>
      </c>
      <c r="AB54" s="19">
        <f t="shared" si="8"/>
        <v>100</v>
      </c>
      <c r="AC54" s="19">
        <v>38.4</v>
      </c>
      <c r="AD54" s="19">
        <v>3.37045990927054</v>
      </c>
      <c r="AE54" s="19">
        <v>53.0</v>
      </c>
      <c r="AF54" s="13" t="s">
        <v>44</v>
      </c>
      <c r="AG54" s="19">
        <v>6.37254901960784</v>
      </c>
      <c r="AH54" s="19">
        <v>36.2745098039216</v>
      </c>
      <c r="AI54" s="19">
        <v>57.3529411764706</v>
      </c>
      <c r="AJ54" s="13" t="s">
        <v>44</v>
      </c>
    </row>
    <row r="55" ht="15.75" customHeight="1">
      <c r="A55" s="13" t="s">
        <v>71</v>
      </c>
      <c r="B55" s="13" t="s">
        <v>87</v>
      </c>
      <c r="C55" s="13" t="s">
        <v>169</v>
      </c>
      <c r="D55" s="13" t="s">
        <v>170</v>
      </c>
      <c r="E55" s="14" t="s">
        <v>40</v>
      </c>
      <c r="F55" s="14" t="s">
        <v>116</v>
      </c>
      <c r="G55" s="13" t="s">
        <v>70</v>
      </c>
      <c r="H55" s="15">
        <v>1.738235998572501</v>
      </c>
      <c r="I55" s="13" t="s">
        <v>43</v>
      </c>
      <c r="J55" s="16">
        <v>44855.0</v>
      </c>
      <c r="K55" s="17">
        <v>5.0</v>
      </c>
      <c r="L55" s="17">
        <v>698.0</v>
      </c>
      <c r="M55" s="18">
        <v>279.2</v>
      </c>
      <c r="N55" s="19">
        <v>53.0569505343079</v>
      </c>
      <c r="O55" s="13" t="str">
        <f t="shared" si="1"/>
        <v>Yes</v>
      </c>
      <c r="P55" s="17">
        <v>5.0</v>
      </c>
      <c r="Q55" s="19">
        <f t="shared" si="2"/>
        <v>100</v>
      </c>
      <c r="R55" s="13" t="str">
        <f t="shared" si="3"/>
        <v>Yes</v>
      </c>
      <c r="S55" s="17">
        <v>5.0</v>
      </c>
      <c r="T55" s="19">
        <f t="shared" si="4"/>
        <v>100</v>
      </c>
      <c r="U55" s="19">
        <v>344.045601257843</v>
      </c>
      <c r="V55" s="19">
        <v>55.0548190633262</v>
      </c>
      <c r="W55" s="13" t="str">
        <f t="shared" si="5"/>
        <v>Yes</v>
      </c>
      <c r="X55" s="17">
        <v>5.0</v>
      </c>
      <c r="Y55" s="19">
        <f t="shared" si="6"/>
        <v>100</v>
      </c>
      <c r="Z55" s="13" t="str">
        <f t="shared" si="7"/>
        <v>Yes</v>
      </c>
      <c r="AA55" s="17">
        <v>5.0</v>
      </c>
      <c r="AB55" s="19">
        <f t="shared" si="8"/>
        <v>100</v>
      </c>
      <c r="AC55" s="19">
        <v>22.08</v>
      </c>
      <c r="AD55" s="19">
        <v>5.23702205456498</v>
      </c>
      <c r="AE55" s="19">
        <v>72.0</v>
      </c>
      <c r="AF55" s="13" t="s">
        <v>44</v>
      </c>
      <c r="AG55" s="19">
        <v>12.9411764705882</v>
      </c>
      <c r="AH55" s="19">
        <v>50.5882352941176</v>
      </c>
      <c r="AI55" s="19">
        <v>36.4705882352941</v>
      </c>
      <c r="AJ55" s="13" t="s">
        <v>90</v>
      </c>
    </row>
    <row r="56" ht="15.75" customHeight="1">
      <c r="A56" s="13" t="s">
        <v>71</v>
      </c>
      <c r="B56" s="13" t="s">
        <v>87</v>
      </c>
      <c r="C56" s="13" t="s">
        <v>171</v>
      </c>
      <c r="D56" s="13" t="s">
        <v>172</v>
      </c>
      <c r="E56" s="14" t="s">
        <v>40</v>
      </c>
      <c r="F56" s="14" t="s">
        <v>116</v>
      </c>
      <c r="G56" s="13" t="s">
        <v>70</v>
      </c>
      <c r="H56" s="15">
        <v>0.8174235241005806</v>
      </c>
      <c r="I56" s="13" t="s">
        <v>43</v>
      </c>
      <c r="J56" s="16">
        <v>44855.0</v>
      </c>
      <c r="K56" s="17">
        <v>5.0</v>
      </c>
      <c r="L56" s="17">
        <v>1346.0</v>
      </c>
      <c r="M56" s="18">
        <v>538.4</v>
      </c>
      <c r="N56" s="19">
        <v>63.3416134938162</v>
      </c>
      <c r="O56" s="13" t="str">
        <f t="shared" si="1"/>
        <v>Yes</v>
      </c>
      <c r="P56" s="17">
        <v>5.0</v>
      </c>
      <c r="Q56" s="19">
        <f t="shared" si="2"/>
        <v>100</v>
      </c>
      <c r="R56" s="13" t="str">
        <f t="shared" si="3"/>
        <v>Yes</v>
      </c>
      <c r="S56" s="17">
        <v>5.0</v>
      </c>
      <c r="T56" s="19">
        <f t="shared" si="4"/>
        <v>100</v>
      </c>
      <c r="U56" s="19">
        <v>459.101430917834</v>
      </c>
      <c r="V56" s="19">
        <v>43.1037404343689</v>
      </c>
      <c r="W56" s="13" t="str">
        <f t="shared" si="5"/>
        <v>Yes</v>
      </c>
      <c r="X56" s="17">
        <v>5.0</v>
      </c>
      <c r="Y56" s="19">
        <f t="shared" si="6"/>
        <v>100</v>
      </c>
      <c r="Z56" s="13" t="str">
        <f t="shared" si="7"/>
        <v>Yes</v>
      </c>
      <c r="AA56" s="17">
        <v>5.0</v>
      </c>
      <c r="AB56" s="19">
        <f t="shared" si="8"/>
        <v>100</v>
      </c>
      <c r="AC56" s="19">
        <v>34.8</v>
      </c>
      <c r="AD56" s="19">
        <v>6.34350061086148</v>
      </c>
      <c r="AE56" s="19">
        <v>70.0</v>
      </c>
      <c r="AF56" s="13" t="s">
        <v>44</v>
      </c>
      <c r="AG56" s="19">
        <v>35.5932203389831</v>
      </c>
      <c r="AH56" s="19">
        <v>37.2881355932203</v>
      </c>
      <c r="AI56" s="19">
        <v>27.1186440677966</v>
      </c>
      <c r="AJ56" s="13" t="s">
        <v>44</v>
      </c>
    </row>
    <row r="57" ht="15.75" customHeight="1">
      <c r="A57" s="13" t="s">
        <v>71</v>
      </c>
      <c r="B57" s="13" t="s">
        <v>87</v>
      </c>
      <c r="C57" s="13" t="s">
        <v>173</v>
      </c>
      <c r="D57" s="13" t="s">
        <v>174</v>
      </c>
      <c r="E57" s="14" t="s">
        <v>48</v>
      </c>
      <c r="F57" s="14" t="s">
        <v>75</v>
      </c>
      <c r="G57" s="13" t="s">
        <v>42</v>
      </c>
      <c r="H57" s="15">
        <v>3.8045866783129707</v>
      </c>
      <c r="I57" s="13" t="s">
        <v>43</v>
      </c>
      <c r="J57" s="16">
        <v>44879.0</v>
      </c>
      <c r="K57" s="17">
        <v>11.0</v>
      </c>
      <c r="L57" s="17">
        <v>1110.0</v>
      </c>
      <c r="M57" s="18">
        <v>52.3387400980762</v>
      </c>
      <c r="N57" s="19">
        <v>14.2531433555281</v>
      </c>
      <c r="O57" s="13" t="str">
        <f t="shared" si="1"/>
        <v>Yes</v>
      </c>
      <c r="P57" s="17">
        <v>10.0</v>
      </c>
      <c r="Q57" s="19">
        <f t="shared" si="2"/>
        <v>90.90909091</v>
      </c>
      <c r="R57" s="13" t="str">
        <f t="shared" si="3"/>
        <v>No</v>
      </c>
      <c r="S57" s="17">
        <v>3.0</v>
      </c>
      <c r="T57" s="19">
        <f t="shared" si="4"/>
        <v>27.27272727</v>
      </c>
      <c r="U57" s="19">
        <v>92.9751825213394</v>
      </c>
      <c r="V57" s="19">
        <v>23.8112928852657</v>
      </c>
      <c r="W57" s="13" t="str">
        <f t="shared" si="5"/>
        <v>Yes</v>
      </c>
      <c r="X57" s="17">
        <v>11.0</v>
      </c>
      <c r="Y57" s="19">
        <f t="shared" si="6"/>
        <v>100</v>
      </c>
      <c r="Z57" s="13" t="str">
        <f t="shared" si="7"/>
        <v>Yes</v>
      </c>
      <c r="AA57" s="17">
        <v>9.0</v>
      </c>
      <c r="AB57" s="19">
        <f t="shared" si="8"/>
        <v>81.81818182</v>
      </c>
      <c r="AC57" s="19">
        <v>9.91606940777065</v>
      </c>
      <c r="AD57" s="19">
        <v>2.665736747717</v>
      </c>
      <c r="AE57" s="19">
        <v>66.3636363636364</v>
      </c>
      <c r="AF57" s="13" t="s">
        <v>44</v>
      </c>
      <c r="AG57" s="19">
        <v>2.08955223880597</v>
      </c>
      <c r="AH57" s="19">
        <v>30.7462686567164</v>
      </c>
      <c r="AI57" s="19">
        <v>67.1641791044776</v>
      </c>
      <c r="AJ57" s="13" t="s">
        <v>44</v>
      </c>
    </row>
    <row r="58" ht="15.75" customHeight="1">
      <c r="A58" s="13" t="s">
        <v>71</v>
      </c>
      <c r="B58" s="13" t="s">
        <v>55</v>
      </c>
      <c r="C58" s="13" t="s">
        <v>175</v>
      </c>
      <c r="D58" s="13" t="s">
        <v>176</v>
      </c>
      <c r="E58" s="14" t="s">
        <v>177</v>
      </c>
      <c r="F58" s="14" t="s">
        <v>59</v>
      </c>
      <c r="G58" s="13" t="s">
        <v>42</v>
      </c>
      <c r="H58" s="15">
        <v>2.3201242743738772</v>
      </c>
      <c r="I58" s="13" t="s">
        <v>43</v>
      </c>
      <c r="J58" s="16">
        <v>44874.0</v>
      </c>
      <c r="K58" s="17">
        <v>8.0</v>
      </c>
      <c r="L58" s="17">
        <v>1564.0</v>
      </c>
      <c r="M58" s="18">
        <v>101.400414937759</v>
      </c>
      <c r="N58" s="19">
        <v>12.5736943228837</v>
      </c>
      <c r="O58" s="13" t="str">
        <f t="shared" si="1"/>
        <v>Yes</v>
      </c>
      <c r="P58" s="17">
        <v>8.0</v>
      </c>
      <c r="Q58" s="19">
        <f t="shared" si="2"/>
        <v>100</v>
      </c>
      <c r="R58" s="13" t="str">
        <f t="shared" si="3"/>
        <v>Yes</v>
      </c>
      <c r="S58" s="17">
        <v>7.0</v>
      </c>
      <c r="T58" s="19">
        <f t="shared" si="4"/>
        <v>87.5</v>
      </c>
      <c r="U58" s="19">
        <v>126.237060161515</v>
      </c>
      <c r="V58" s="19">
        <v>17.3835349658197</v>
      </c>
      <c r="W58" s="13" t="str">
        <f t="shared" si="5"/>
        <v>Yes</v>
      </c>
      <c r="X58" s="17">
        <v>8.0</v>
      </c>
      <c r="Y58" s="19">
        <f t="shared" si="6"/>
        <v>100</v>
      </c>
      <c r="Z58" s="13" t="str">
        <f t="shared" si="7"/>
        <v>Yes</v>
      </c>
      <c r="AA58" s="17">
        <v>8.0</v>
      </c>
      <c r="AB58" s="19">
        <f t="shared" si="8"/>
        <v>100</v>
      </c>
      <c r="AC58" s="19">
        <v>11.4885892116183</v>
      </c>
      <c r="AD58" s="19">
        <v>1.59151732112236</v>
      </c>
      <c r="AE58" s="19">
        <v>79.375</v>
      </c>
      <c r="AF58" s="13" t="s">
        <v>44</v>
      </c>
      <c r="AG58" s="19">
        <v>9.12280701754386</v>
      </c>
      <c r="AH58" s="19">
        <v>47.719298245614</v>
      </c>
      <c r="AI58" s="19">
        <v>43.1578947368421</v>
      </c>
      <c r="AJ58" s="13" t="s">
        <v>60</v>
      </c>
    </row>
    <row r="59" ht="15.75" customHeight="1">
      <c r="A59" s="13" t="s">
        <v>71</v>
      </c>
      <c r="B59" s="13" t="s">
        <v>55</v>
      </c>
      <c r="C59" s="13" t="s">
        <v>178</v>
      </c>
      <c r="D59" s="13" t="s">
        <v>179</v>
      </c>
      <c r="E59" s="14" t="s">
        <v>180</v>
      </c>
      <c r="F59" s="14" t="s">
        <v>59</v>
      </c>
      <c r="G59" s="13" t="s">
        <v>42</v>
      </c>
      <c r="H59" s="15">
        <v>2.9394332035684316</v>
      </c>
      <c r="I59" s="13" t="s">
        <v>43</v>
      </c>
      <c r="J59" s="16">
        <v>44886.0</v>
      </c>
      <c r="K59" s="17">
        <v>8.0</v>
      </c>
      <c r="L59" s="17">
        <v>1084.0</v>
      </c>
      <c r="M59" s="18">
        <v>70.2800829875519</v>
      </c>
      <c r="N59" s="19">
        <v>10.6183124785889</v>
      </c>
      <c r="O59" s="13" t="str">
        <f t="shared" si="1"/>
        <v>Yes</v>
      </c>
      <c r="P59" s="17">
        <v>8.0</v>
      </c>
      <c r="Q59" s="19">
        <f t="shared" si="2"/>
        <v>100</v>
      </c>
      <c r="R59" s="13" t="str">
        <f t="shared" si="3"/>
        <v>Yes</v>
      </c>
      <c r="S59" s="17">
        <v>5.0</v>
      </c>
      <c r="T59" s="19">
        <f t="shared" si="4"/>
        <v>62.5</v>
      </c>
      <c r="U59" s="19">
        <v>106.292170650029</v>
      </c>
      <c r="V59" s="19">
        <v>15.4109155116031</v>
      </c>
      <c r="W59" s="13" t="str">
        <f t="shared" si="5"/>
        <v>Yes</v>
      </c>
      <c r="X59" s="17">
        <v>8.0</v>
      </c>
      <c r="Y59" s="19">
        <f t="shared" si="6"/>
        <v>100</v>
      </c>
      <c r="Z59" s="13" t="str">
        <f t="shared" si="7"/>
        <v>Yes</v>
      </c>
      <c r="AA59" s="17">
        <v>7.0</v>
      </c>
      <c r="AB59" s="19">
        <f t="shared" si="8"/>
        <v>87.5</v>
      </c>
      <c r="AC59" s="19">
        <v>14.5876556016598</v>
      </c>
      <c r="AD59" s="19">
        <v>1.7381254638078</v>
      </c>
      <c r="AE59" s="19">
        <v>79.375</v>
      </c>
      <c r="AF59" s="13" t="s">
        <v>44</v>
      </c>
      <c r="AG59" s="19">
        <v>5.70342205323194</v>
      </c>
      <c r="AH59" s="19">
        <v>31.9391634980989</v>
      </c>
      <c r="AI59" s="19">
        <v>62.3574144486692</v>
      </c>
      <c r="AJ59" s="13" t="s">
        <v>60</v>
      </c>
    </row>
    <row r="60" ht="15.75" customHeight="1">
      <c r="A60" s="13" t="s">
        <v>71</v>
      </c>
      <c r="B60" s="13" t="s">
        <v>55</v>
      </c>
      <c r="C60" s="13" t="s">
        <v>181</v>
      </c>
      <c r="D60" s="13" t="s">
        <v>182</v>
      </c>
      <c r="E60" s="14" t="s">
        <v>180</v>
      </c>
      <c r="F60" s="14" t="s">
        <v>59</v>
      </c>
      <c r="G60" s="13" t="s">
        <v>42</v>
      </c>
      <c r="H60" s="15">
        <v>2.495822402716552</v>
      </c>
      <c r="I60" s="13" t="s">
        <v>43</v>
      </c>
      <c r="J60" s="16">
        <v>44874.0</v>
      </c>
      <c r="K60" s="17">
        <v>8.0</v>
      </c>
      <c r="L60" s="17">
        <v>1414.0</v>
      </c>
      <c r="M60" s="18">
        <v>91.6753112033195</v>
      </c>
      <c r="N60" s="19">
        <v>10.2165399183192</v>
      </c>
      <c r="O60" s="13" t="str">
        <f t="shared" si="1"/>
        <v>Yes</v>
      </c>
      <c r="P60" s="17">
        <v>8.0</v>
      </c>
      <c r="Q60" s="19">
        <f t="shared" si="2"/>
        <v>100</v>
      </c>
      <c r="R60" s="13" t="str">
        <f t="shared" si="3"/>
        <v>Yes</v>
      </c>
      <c r="S60" s="17">
        <v>7.0</v>
      </c>
      <c r="T60" s="19">
        <f t="shared" si="4"/>
        <v>87.5</v>
      </c>
      <c r="U60" s="19">
        <v>140.419717071048</v>
      </c>
      <c r="V60" s="19">
        <v>13.2295317597722</v>
      </c>
      <c r="W60" s="13" t="str">
        <f t="shared" si="5"/>
        <v>Yes</v>
      </c>
      <c r="X60" s="17">
        <v>8.0</v>
      </c>
      <c r="Y60" s="19">
        <f t="shared" si="6"/>
        <v>100</v>
      </c>
      <c r="Z60" s="13" t="str">
        <f t="shared" si="7"/>
        <v>Yes</v>
      </c>
      <c r="AA60" s="17">
        <v>8.0</v>
      </c>
      <c r="AB60" s="19">
        <f t="shared" si="8"/>
        <v>100</v>
      </c>
      <c r="AC60" s="19">
        <v>11.6052904564315</v>
      </c>
      <c r="AD60" s="19">
        <v>1.32213275932436</v>
      </c>
      <c r="AE60" s="19">
        <v>81.25</v>
      </c>
      <c r="AF60" s="13" t="s">
        <v>44</v>
      </c>
      <c r="AG60" s="19">
        <v>8.15602836879433</v>
      </c>
      <c r="AH60" s="19">
        <v>31.9148936170213</v>
      </c>
      <c r="AI60" s="19">
        <v>59.9290780141844</v>
      </c>
      <c r="AJ60" s="13" t="s">
        <v>60</v>
      </c>
    </row>
    <row r="61" ht="15.75" customHeight="1">
      <c r="A61" s="13" t="s">
        <v>71</v>
      </c>
      <c r="B61" s="13" t="s">
        <v>37</v>
      </c>
      <c r="C61" s="13" t="s">
        <v>183</v>
      </c>
      <c r="D61" s="13" t="s">
        <v>184</v>
      </c>
      <c r="E61" s="14" t="s">
        <v>185</v>
      </c>
      <c r="F61" s="14" t="s">
        <v>75</v>
      </c>
      <c r="G61" s="13" t="s">
        <v>42</v>
      </c>
      <c r="H61" s="15">
        <v>1.611546575352906</v>
      </c>
      <c r="I61" s="13" t="s">
        <v>43</v>
      </c>
      <c r="J61" s="16">
        <v>44886.0</v>
      </c>
      <c r="K61" s="17">
        <v>11.0</v>
      </c>
      <c r="L61" s="17">
        <v>518.0</v>
      </c>
      <c r="M61" s="18">
        <v>24.4247453791022</v>
      </c>
      <c r="N61" s="19">
        <v>3.5944562050763</v>
      </c>
      <c r="O61" s="13" t="str">
        <f t="shared" si="1"/>
        <v>Yes</v>
      </c>
      <c r="P61" s="17">
        <v>9.0</v>
      </c>
      <c r="Q61" s="19">
        <f t="shared" si="2"/>
        <v>81.81818182</v>
      </c>
      <c r="R61" s="13" t="str">
        <f t="shared" si="3"/>
        <v>No</v>
      </c>
      <c r="S61" s="17">
        <v>0.0</v>
      </c>
      <c r="T61" s="19">
        <f t="shared" si="4"/>
        <v>0</v>
      </c>
      <c r="U61" s="19">
        <v>39.0961147412493</v>
      </c>
      <c r="V61" s="19">
        <v>6.14694312591335</v>
      </c>
      <c r="W61" s="13" t="str">
        <f t="shared" si="5"/>
        <v>Yes</v>
      </c>
      <c r="X61" s="17">
        <v>10.0</v>
      </c>
      <c r="Y61" s="19">
        <f t="shared" si="6"/>
        <v>90.90909091</v>
      </c>
      <c r="Z61" s="13" t="str">
        <f t="shared" si="7"/>
        <v>No</v>
      </c>
      <c r="AA61" s="17">
        <v>2.0</v>
      </c>
      <c r="AB61" s="19">
        <f t="shared" si="8"/>
        <v>18.18181818</v>
      </c>
      <c r="AC61" s="19">
        <v>4.9792531120332</v>
      </c>
      <c r="AD61" s="19">
        <v>0.619699333264965</v>
      </c>
      <c r="AE61" s="19">
        <v>80.4545454545455</v>
      </c>
      <c r="AF61" s="13" t="s">
        <v>44</v>
      </c>
      <c r="AG61" s="19">
        <v>5.38922155688623</v>
      </c>
      <c r="AH61" s="19">
        <v>33.2335329341317</v>
      </c>
      <c r="AI61" s="19">
        <v>61.377245508982</v>
      </c>
      <c r="AJ61" s="14" t="s">
        <v>186</v>
      </c>
    </row>
    <row r="62" ht="15.75" customHeight="1">
      <c r="A62" s="13" t="s">
        <v>71</v>
      </c>
      <c r="B62" s="13" t="s">
        <v>37</v>
      </c>
      <c r="C62" s="13" t="s">
        <v>187</v>
      </c>
      <c r="D62" s="13" t="s">
        <v>188</v>
      </c>
      <c r="E62" s="14" t="s">
        <v>128</v>
      </c>
      <c r="F62" s="14" t="s">
        <v>113</v>
      </c>
      <c r="G62" s="13" t="s">
        <v>70</v>
      </c>
      <c r="H62" s="15">
        <v>2.8112060690936085</v>
      </c>
      <c r="I62" s="13" t="s">
        <v>43</v>
      </c>
      <c r="J62" s="16">
        <v>44859.0</v>
      </c>
      <c r="K62" s="17">
        <v>5.0</v>
      </c>
      <c r="L62" s="17">
        <v>544.0</v>
      </c>
      <c r="M62" s="18">
        <v>217.6</v>
      </c>
      <c r="N62" s="19">
        <v>19.5795812008327</v>
      </c>
      <c r="O62" s="13" t="str">
        <f t="shared" si="1"/>
        <v>Yes</v>
      </c>
      <c r="P62" s="17">
        <v>5.0</v>
      </c>
      <c r="Q62" s="19">
        <f t="shared" si="2"/>
        <v>100</v>
      </c>
      <c r="R62" s="13" t="str">
        <f t="shared" si="3"/>
        <v>Yes</v>
      </c>
      <c r="S62" s="17">
        <v>5.0</v>
      </c>
      <c r="T62" s="19">
        <f t="shared" si="4"/>
        <v>100</v>
      </c>
      <c r="U62" s="19">
        <v>348.71662520526</v>
      </c>
      <c r="V62" s="19">
        <v>47.8243171177847</v>
      </c>
      <c r="W62" s="13" t="str">
        <f t="shared" si="5"/>
        <v>Yes</v>
      </c>
      <c r="X62" s="17">
        <v>5.0</v>
      </c>
      <c r="Y62" s="19">
        <f t="shared" si="6"/>
        <v>100</v>
      </c>
      <c r="Z62" s="13" t="str">
        <f t="shared" si="7"/>
        <v>Yes</v>
      </c>
      <c r="AA62" s="17">
        <v>5.0</v>
      </c>
      <c r="AB62" s="19">
        <f t="shared" si="8"/>
        <v>100</v>
      </c>
      <c r="AC62" s="19">
        <v>34.8</v>
      </c>
      <c r="AD62" s="19">
        <v>3.26190128606002</v>
      </c>
      <c r="AE62" s="19">
        <v>58.0</v>
      </c>
      <c r="AF62" s="13" t="s">
        <v>44</v>
      </c>
      <c r="AG62" s="19">
        <v>11.4457831325301</v>
      </c>
      <c r="AH62" s="19">
        <v>34.3373493975904</v>
      </c>
      <c r="AI62" s="19">
        <v>54.2168674698795</v>
      </c>
      <c r="AJ62" s="13" t="s">
        <v>189</v>
      </c>
    </row>
    <row r="63" ht="15.75" customHeight="1">
      <c r="A63" s="20" t="s">
        <v>190</v>
      </c>
      <c r="B63" s="20" t="s">
        <v>72</v>
      </c>
      <c r="C63" s="20" t="s">
        <v>191</v>
      </c>
      <c r="D63" s="20" t="s">
        <v>132</v>
      </c>
      <c r="E63" s="21" t="s">
        <v>40</v>
      </c>
      <c r="F63" s="21" t="s">
        <v>192</v>
      </c>
      <c r="G63" s="20" t="s">
        <v>42</v>
      </c>
      <c r="H63" s="22">
        <v>1.556561433</v>
      </c>
      <c r="I63" s="20" t="s">
        <v>43</v>
      </c>
      <c r="J63" s="23">
        <v>44902.0</v>
      </c>
      <c r="K63" s="24">
        <v>11.0</v>
      </c>
      <c r="L63" s="24">
        <v>486.0</v>
      </c>
      <c r="M63" s="25">
        <v>22.9158807996982</v>
      </c>
      <c r="N63" s="26">
        <v>5.25083823550678</v>
      </c>
      <c r="O63" s="20" t="str">
        <f t="shared" si="1"/>
        <v>Yes</v>
      </c>
      <c r="P63" s="24">
        <v>7.0</v>
      </c>
      <c r="Q63" s="26">
        <f t="shared" si="2"/>
        <v>63.63636364</v>
      </c>
      <c r="R63" s="20" t="str">
        <f t="shared" si="3"/>
        <v>No</v>
      </c>
      <c r="S63" s="24">
        <v>1.0</v>
      </c>
      <c r="T63" s="26">
        <f t="shared" si="4"/>
        <v>9.090909091</v>
      </c>
      <c r="U63" s="26">
        <v>44.4322946410962</v>
      </c>
      <c r="V63" s="26">
        <v>7.28033782194029</v>
      </c>
      <c r="W63" s="20" t="str">
        <f t="shared" si="5"/>
        <v>Yes</v>
      </c>
      <c r="X63" s="24">
        <v>10.0</v>
      </c>
      <c r="Y63" s="26">
        <f t="shared" si="6"/>
        <v>90.90909091</v>
      </c>
      <c r="Z63" s="20" t="str">
        <f t="shared" si="7"/>
        <v>Yes</v>
      </c>
      <c r="AA63" s="24">
        <v>6.0</v>
      </c>
      <c r="AB63" s="26">
        <f t="shared" si="8"/>
        <v>54.54545455</v>
      </c>
      <c r="AC63" s="26">
        <v>4.61146737080347</v>
      </c>
      <c r="AD63" s="26">
        <v>0.965101719703462</v>
      </c>
      <c r="AE63" s="26">
        <v>91.0</v>
      </c>
      <c r="AF63" s="20" t="s">
        <v>44</v>
      </c>
      <c r="AG63" s="26">
        <v>0.716845878136201</v>
      </c>
      <c r="AH63" s="26">
        <v>28.3154121863799</v>
      </c>
      <c r="AI63" s="26">
        <v>70.9677419354839</v>
      </c>
      <c r="AJ63" s="21" t="s">
        <v>76</v>
      </c>
    </row>
    <row r="64" ht="15.75" customHeight="1">
      <c r="A64" s="20" t="s">
        <v>190</v>
      </c>
      <c r="B64" s="20" t="s">
        <v>72</v>
      </c>
      <c r="C64" s="20" t="s">
        <v>193</v>
      </c>
      <c r="D64" s="20" t="s">
        <v>194</v>
      </c>
      <c r="E64" s="21" t="s">
        <v>40</v>
      </c>
      <c r="F64" s="21" t="s">
        <v>192</v>
      </c>
      <c r="G64" s="20" t="s">
        <v>42</v>
      </c>
      <c r="H64" s="22">
        <v>1.428711072</v>
      </c>
      <c r="I64" s="20" t="s">
        <v>43</v>
      </c>
      <c r="J64" s="23">
        <v>44902.0</v>
      </c>
      <c r="K64" s="24">
        <v>11.0</v>
      </c>
      <c r="L64" s="24">
        <v>260.0</v>
      </c>
      <c r="M64" s="25">
        <v>12.2595247076575</v>
      </c>
      <c r="N64" s="26">
        <v>4.2144514932008</v>
      </c>
      <c r="O64" s="20" t="str">
        <f t="shared" si="1"/>
        <v>No</v>
      </c>
      <c r="P64" s="24">
        <v>2.0</v>
      </c>
      <c r="Q64" s="26">
        <f t="shared" si="2"/>
        <v>18.18181818</v>
      </c>
      <c r="R64" s="20" t="str">
        <f t="shared" si="3"/>
        <v>No</v>
      </c>
      <c r="S64" s="24">
        <v>0.0</v>
      </c>
      <c r="T64" s="26">
        <f t="shared" si="4"/>
        <v>0</v>
      </c>
      <c r="U64" s="26">
        <v>46.2524959181223</v>
      </c>
      <c r="V64" s="26">
        <v>14.1621970589511</v>
      </c>
      <c r="W64" s="20" t="str">
        <f t="shared" si="5"/>
        <v>Yes</v>
      </c>
      <c r="X64" s="24">
        <v>9.0</v>
      </c>
      <c r="Y64" s="26">
        <f t="shared" si="6"/>
        <v>81.81818182</v>
      </c>
      <c r="Z64" s="20" t="str">
        <f t="shared" si="7"/>
        <v>No</v>
      </c>
      <c r="AA64" s="24">
        <v>2.0</v>
      </c>
      <c r="AB64" s="26">
        <f t="shared" si="8"/>
        <v>18.18181818</v>
      </c>
      <c r="AC64" s="26">
        <v>3.8358166729536</v>
      </c>
      <c r="AD64" s="26">
        <v>1.43968362038559</v>
      </c>
      <c r="AE64" s="26">
        <v>81.0909090909091</v>
      </c>
      <c r="AF64" s="20" t="s">
        <v>44</v>
      </c>
      <c r="AG64" s="26">
        <v>1.12359550561798</v>
      </c>
      <c r="AH64" s="26">
        <v>2.80898876404494</v>
      </c>
      <c r="AI64" s="26">
        <v>96.0674157303371</v>
      </c>
      <c r="AJ64" s="21" t="s">
        <v>76</v>
      </c>
    </row>
    <row r="65" ht="15.75" customHeight="1">
      <c r="A65" s="20" t="s">
        <v>190</v>
      </c>
      <c r="B65" s="20" t="s">
        <v>87</v>
      </c>
      <c r="C65" s="20" t="s">
        <v>195</v>
      </c>
      <c r="D65" s="20" t="s">
        <v>196</v>
      </c>
      <c r="E65" s="21" t="s">
        <v>128</v>
      </c>
      <c r="F65" s="21" t="s">
        <v>41</v>
      </c>
      <c r="G65" s="20" t="s">
        <v>42</v>
      </c>
      <c r="H65" s="27">
        <v>1.7755222421617387</v>
      </c>
      <c r="I65" s="20" t="s">
        <v>43</v>
      </c>
      <c r="J65" s="23">
        <v>44903.0</v>
      </c>
      <c r="K65" s="24">
        <v>11.0</v>
      </c>
      <c r="L65" s="24">
        <v>216.0</v>
      </c>
      <c r="M65" s="25">
        <v>10.184835910977</v>
      </c>
      <c r="N65" s="26">
        <v>2.07265168670181</v>
      </c>
      <c r="O65" s="20" t="str">
        <f t="shared" si="1"/>
        <v>No</v>
      </c>
      <c r="P65" s="24">
        <v>3.0</v>
      </c>
      <c r="Q65" s="26">
        <f t="shared" si="2"/>
        <v>27.27272727</v>
      </c>
      <c r="R65" s="20" t="str">
        <f t="shared" si="3"/>
        <v>No</v>
      </c>
      <c r="S65" s="24">
        <v>0.0</v>
      </c>
      <c r="T65" s="26">
        <f t="shared" si="4"/>
        <v>0</v>
      </c>
      <c r="U65" s="26">
        <v>29.6487007847153</v>
      </c>
      <c r="V65" s="26">
        <v>5.69788753295757</v>
      </c>
      <c r="W65" s="20" t="str">
        <f t="shared" si="5"/>
        <v>Yes</v>
      </c>
      <c r="X65" s="24">
        <v>8.0</v>
      </c>
      <c r="Y65" s="26">
        <f t="shared" si="6"/>
        <v>72.72727273</v>
      </c>
      <c r="Z65" s="20" t="str">
        <f t="shared" si="7"/>
        <v>No</v>
      </c>
      <c r="AA65" s="24">
        <v>2.0</v>
      </c>
      <c r="AB65" s="26">
        <f t="shared" si="8"/>
        <v>18.18181818</v>
      </c>
      <c r="AC65" s="26">
        <v>3.8358166729536</v>
      </c>
      <c r="AD65" s="26">
        <v>0.9062974825078</v>
      </c>
      <c r="AE65" s="26">
        <v>77.7272727272727</v>
      </c>
      <c r="AF65" s="20" t="s">
        <v>44</v>
      </c>
      <c r="AG65" s="26">
        <v>1.52284263959391</v>
      </c>
      <c r="AH65" s="26">
        <v>10.6598984771574</v>
      </c>
      <c r="AI65" s="26">
        <v>87.8172588832487</v>
      </c>
      <c r="AJ65" s="20" t="s">
        <v>90</v>
      </c>
    </row>
    <row r="66" ht="15.75" customHeight="1">
      <c r="A66" s="20" t="s">
        <v>190</v>
      </c>
      <c r="B66" s="20" t="s">
        <v>87</v>
      </c>
      <c r="C66" s="20" t="s">
        <v>197</v>
      </c>
      <c r="D66" s="20" t="s">
        <v>198</v>
      </c>
      <c r="E66" s="21" t="s">
        <v>40</v>
      </c>
      <c r="F66" s="21" t="s">
        <v>192</v>
      </c>
      <c r="G66" s="20" t="s">
        <v>42</v>
      </c>
      <c r="H66" s="27">
        <v>0.7420740466908311</v>
      </c>
      <c r="I66" s="20" t="s">
        <v>43</v>
      </c>
      <c r="J66" s="23">
        <v>44902.0</v>
      </c>
      <c r="K66" s="24">
        <v>8.0</v>
      </c>
      <c r="L66" s="24">
        <v>329.0</v>
      </c>
      <c r="M66" s="25">
        <v>21.3303941908714</v>
      </c>
      <c r="N66" s="26">
        <v>5.37988481488545</v>
      </c>
      <c r="O66" s="20" t="str">
        <f t="shared" si="1"/>
        <v>Yes</v>
      </c>
      <c r="P66" s="24">
        <v>5.0</v>
      </c>
      <c r="Q66" s="26">
        <f t="shared" si="2"/>
        <v>62.5</v>
      </c>
      <c r="R66" s="20" t="str">
        <f t="shared" si="3"/>
        <v>No</v>
      </c>
      <c r="S66" s="24">
        <v>0.0</v>
      </c>
      <c r="T66" s="26">
        <f t="shared" si="4"/>
        <v>0</v>
      </c>
      <c r="U66" s="26">
        <v>57.8059953936298</v>
      </c>
      <c r="V66" s="26">
        <v>12.7493886638776</v>
      </c>
      <c r="W66" s="20" t="str">
        <f t="shared" si="5"/>
        <v>Yes</v>
      </c>
      <c r="X66" s="24">
        <v>6.0</v>
      </c>
      <c r="Y66" s="26">
        <f t="shared" si="6"/>
        <v>75</v>
      </c>
      <c r="Z66" s="20" t="str">
        <f t="shared" si="7"/>
        <v>Yes</v>
      </c>
      <c r="AA66" s="24">
        <v>5.0</v>
      </c>
      <c r="AB66" s="26">
        <f t="shared" si="8"/>
        <v>62.5</v>
      </c>
      <c r="AC66" s="26">
        <v>6.58065352697095</v>
      </c>
      <c r="AD66" s="26">
        <v>1.28452503130934</v>
      </c>
      <c r="AE66" s="26">
        <v>70.625</v>
      </c>
      <c r="AF66" s="20" t="s">
        <v>44</v>
      </c>
      <c r="AG66" s="26">
        <v>0.956937799043062</v>
      </c>
      <c r="AH66" s="26">
        <v>16.7464114832536</v>
      </c>
      <c r="AI66" s="26">
        <v>82.2966507177033</v>
      </c>
      <c r="AJ66" s="20" t="s">
        <v>44</v>
      </c>
    </row>
    <row r="67" ht="15.75" customHeight="1">
      <c r="A67" s="20" t="s">
        <v>190</v>
      </c>
      <c r="B67" s="20" t="s">
        <v>87</v>
      </c>
      <c r="C67" s="20" t="s">
        <v>199</v>
      </c>
      <c r="D67" s="20" t="s">
        <v>200</v>
      </c>
      <c r="E67" s="21" t="s">
        <v>40</v>
      </c>
      <c r="F67" s="21" t="s">
        <v>201</v>
      </c>
      <c r="G67" s="20" t="s">
        <v>70</v>
      </c>
      <c r="H67" s="27">
        <v>3.3154694404545686</v>
      </c>
      <c r="I67" s="20" t="s">
        <v>43</v>
      </c>
      <c r="J67" s="23">
        <v>44897.0</v>
      </c>
      <c r="K67" s="24">
        <v>5.0</v>
      </c>
      <c r="L67" s="24">
        <v>345.0</v>
      </c>
      <c r="M67" s="25">
        <v>138.0</v>
      </c>
      <c r="N67" s="26">
        <v>11.1713920350152</v>
      </c>
      <c r="O67" s="20" t="str">
        <f t="shared" si="1"/>
        <v>Yes</v>
      </c>
      <c r="P67" s="24">
        <v>5.0</v>
      </c>
      <c r="Q67" s="26">
        <f t="shared" si="2"/>
        <v>100</v>
      </c>
      <c r="R67" s="20" t="str">
        <f t="shared" si="3"/>
        <v>Yes</v>
      </c>
      <c r="S67" s="24">
        <v>5.0</v>
      </c>
      <c r="T67" s="26">
        <f t="shared" si="4"/>
        <v>100</v>
      </c>
      <c r="U67" s="26">
        <v>305.804583954708</v>
      </c>
      <c r="V67" s="26">
        <v>19.1657002700174</v>
      </c>
      <c r="W67" s="20" t="str">
        <f t="shared" si="5"/>
        <v>Yes</v>
      </c>
      <c r="X67" s="24">
        <v>5.0</v>
      </c>
      <c r="Y67" s="26">
        <f t="shared" si="6"/>
        <v>100</v>
      </c>
      <c r="Z67" s="20" t="str">
        <f t="shared" si="7"/>
        <v>Yes</v>
      </c>
      <c r="AA67" s="24">
        <v>5.0</v>
      </c>
      <c r="AB67" s="26">
        <f t="shared" si="8"/>
        <v>100</v>
      </c>
      <c r="AC67" s="26">
        <v>25.1</v>
      </c>
      <c r="AD67" s="26">
        <v>2.51197133741609</v>
      </c>
      <c r="AE67" s="26">
        <v>81.0</v>
      </c>
      <c r="AF67" s="20" t="s">
        <v>44</v>
      </c>
      <c r="AG67" s="26">
        <v>2.51572327044025</v>
      </c>
      <c r="AH67" s="26">
        <v>31.4465408805031</v>
      </c>
      <c r="AI67" s="26">
        <v>66.0377358490566</v>
      </c>
      <c r="AJ67" s="20" t="s">
        <v>44</v>
      </c>
    </row>
    <row r="68" ht="15.75" customHeight="1">
      <c r="A68" s="20" t="s">
        <v>190</v>
      </c>
      <c r="B68" s="20" t="s">
        <v>87</v>
      </c>
      <c r="C68" s="20" t="s">
        <v>202</v>
      </c>
      <c r="D68" s="20" t="s">
        <v>203</v>
      </c>
      <c r="E68" s="21" t="s">
        <v>40</v>
      </c>
      <c r="F68" s="21" t="s">
        <v>192</v>
      </c>
      <c r="G68" s="20" t="s">
        <v>42</v>
      </c>
      <c r="H68" s="27">
        <v>2.673374503608166</v>
      </c>
      <c r="I68" s="20" t="s">
        <v>43</v>
      </c>
      <c r="J68" s="23">
        <v>44904.0</v>
      </c>
      <c r="K68" s="24">
        <v>11.0</v>
      </c>
      <c r="L68" s="24">
        <v>920.0</v>
      </c>
      <c r="M68" s="25">
        <v>43.379856657865</v>
      </c>
      <c r="N68" s="26">
        <v>12.2087492749502</v>
      </c>
      <c r="O68" s="20" t="str">
        <f t="shared" si="1"/>
        <v>Yes</v>
      </c>
      <c r="P68" s="24">
        <v>9.0</v>
      </c>
      <c r="Q68" s="26">
        <f t="shared" si="2"/>
        <v>81.81818182</v>
      </c>
      <c r="R68" s="20" t="str">
        <f t="shared" si="3"/>
        <v>No</v>
      </c>
      <c r="S68" s="24">
        <v>3.0</v>
      </c>
      <c r="T68" s="26">
        <f t="shared" si="4"/>
        <v>27.27272727</v>
      </c>
      <c r="U68" s="26">
        <v>77.2686113561699</v>
      </c>
      <c r="V68" s="26">
        <v>26.5217748915472</v>
      </c>
      <c r="W68" s="20" t="str">
        <f t="shared" si="5"/>
        <v>Yes</v>
      </c>
      <c r="X68" s="24">
        <v>10.0</v>
      </c>
      <c r="Y68" s="26">
        <f t="shared" si="6"/>
        <v>90.90909091</v>
      </c>
      <c r="Z68" s="20" t="str">
        <f t="shared" si="7"/>
        <v>Yes</v>
      </c>
      <c r="AA68" s="24">
        <v>5.0</v>
      </c>
      <c r="AB68" s="26">
        <f t="shared" si="8"/>
        <v>45.45454545</v>
      </c>
      <c r="AC68" s="26">
        <v>8.12193511882309</v>
      </c>
      <c r="AD68" s="26">
        <v>2.01379667279172</v>
      </c>
      <c r="AE68" s="26">
        <v>88.6363636363636</v>
      </c>
      <c r="AF68" s="20" t="s">
        <v>44</v>
      </c>
      <c r="AG68" s="26">
        <v>3.003003003003</v>
      </c>
      <c r="AH68" s="26">
        <v>38.4384384384384</v>
      </c>
      <c r="AI68" s="26">
        <v>58.5585585585586</v>
      </c>
      <c r="AJ68" s="20" t="s">
        <v>44</v>
      </c>
    </row>
    <row r="69" ht="15.75" customHeight="1">
      <c r="A69" s="20" t="s">
        <v>190</v>
      </c>
      <c r="B69" s="20" t="s">
        <v>87</v>
      </c>
      <c r="C69" s="20" t="s">
        <v>204</v>
      </c>
      <c r="D69" s="20" t="s">
        <v>205</v>
      </c>
      <c r="E69" s="21" t="s">
        <v>40</v>
      </c>
      <c r="F69" s="21" t="s">
        <v>201</v>
      </c>
      <c r="G69" s="20" t="s">
        <v>70</v>
      </c>
      <c r="H69" s="22">
        <v>3.441967463</v>
      </c>
      <c r="I69" s="20" t="s">
        <v>43</v>
      </c>
      <c r="J69" s="23">
        <v>44897.0</v>
      </c>
      <c r="K69" s="24">
        <v>5.0</v>
      </c>
      <c r="L69" s="24">
        <v>282.0</v>
      </c>
      <c r="M69" s="24">
        <v>112.8</v>
      </c>
      <c r="N69" s="26">
        <v>21.143320458244</v>
      </c>
      <c r="O69" s="20" t="str">
        <f t="shared" si="1"/>
        <v>Yes</v>
      </c>
      <c r="P69" s="24">
        <v>5.0</v>
      </c>
      <c r="Q69" s="26">
        <f t="shared" si="2"/>
        <v>100</v>
      </c>
      <c r="R69" s="20" t="str">
        <f t="shared" si="3"/>
        <v>Yes</v>
      </c>
      <c r="S69" s="24">
        <v>5.0</v>
      </c>
      <c r="T69" s="26">
        <f t="shared" si="4"/>
        <v>100</v>
      </c>
      <c r="U69" s="26">
        <v>494.550757528581</v>
      </c>
      <c r="V69" s="26">
        <v>166.056061225344</v>
      </c>
      <c r="W69" s="20" t="str">
        <f t="shared" si="5"/>
        <v>Yes</v>
      </c>
      <c r="X69" s="24">
        <v>5.0</v>
      </c>
      <c r="Y69" s="26">
        <f t="shared" si="6"/>
        <v>100</v>
      </c>
      <c r="Z69" s="20" t="str">
        <f t="shared" si="7"/>
        <v>Yes</v>
      </c>
      <c r="AA69" s="24">
        <v>5.0</v>
      </c>
      <c r="AB69" s="26">
        <f t="shared" si="8"/>
        <v>100</v>
      </c>
      <c r="AC69" s="26">
        <v>38.8</v>
      </c>
      <c r="AD69" s="26">
        <v>12.3981853510907</v>
      </c>
      <c r="AE69" s="26">
        <v>74.0</v>
      </c>
      <c r="AF69" s="20" t="s">
        <v>44</v>
      </c>
      <c r="AG69" s="26">
        <v>4.43037974683544</v>
      </c>
      <c r="AH69" s="26">
        <v>22.1518987341772</v>
      </c>
      <c r="AI69" s="26">
        <v>73.4177215189873</v>
      </c>
      <c r="AJ69" s="20" t="s">
        <v>44</v>
      </c>
    </row>
    <row r="70" ht="15.75" customHeight="1">
      <c r="A70" s="20" t="s">
        <v>190</v>
      </c>
      <c r="B70" s="20" t="s">
        <v>87</v>
      </c>
      <c r="C70" s="20" t="s">
        <v>206</v>
      </c>
      <c r="D70" s="20" t="s">
        <v>207</v>
      </c>
      <c r="E70" s="21" t="s">
        <v>208</v>
      </c>
      <c r="F70" s="21" t="s">
        <v>201</v>
      </c>
      <c r="G70" s="20" t="s">
        <v>70</v>
      </c>
      <c r="H70" s="22">
        <v>3.295252994</v>
      </c>
      <c r="I70" s="20" t="s">
        <v>43</v>
      </c>
      <c r="J70" s="23">
        <v>44897.0</v>
      </c>
      <c r="K70" s="24">
        <v>5.0</v>
      </c>
      <c r="L70" s="24">
        <v>214.0</v>
      </c>
      <c r="M70" s="24">
        <v>85.6</v>
      </c>
      <c r="N70" s="26">
        <v>23.1464900146869</v>
      </c>
      <c r="O70" s="20" t="str">
        <f t="shared" si="1"/>
        <v>Yes</v>
      </c>
      <c r="P70" s="24">
        <v>5.0</v>
      </c>
      <c r="Q70" s="26">
        <f t="shared" si="2"/>
        <v>100</v>
      </c>
      <c r="R70" s="20" t="str">
        <f t="shared" si="3"/>
        <v>Yes</v>
      </c>
      <c r="S70" s="24">
        <v>4.0</v>
      </c>
      <c r="T70" s="26">
        <f t="shared" si="4"/>
        <v>80</v>
      </c>
      <c r="U70" s="26">
        <v>252.489260696484</v>
      </c>
      <c r="V70" s="26">
        <v>57.1841296975556</v>
      </c>
      <c r="W70" s="20" t="str">
        <f t="shared" si="5"/>
        <v>Yes</v>
      </c>
      <c r="X70" s="24">
        <v>5.0</v>
      </c>
      <c r="Y70" s="26">
        <f t="shared" si="6"/>
        <v>100</v>
      </c>
      <c r="Z70" s="20" t="str">
        <f t="shared" si="7"/>
        <v>Yes</v>
      </c>
      <c r="AA70" s="24">
        <v>5.0</v>
      </c>
      <c r="AB70" s="26">
        <f t="shared" si="8"/>
        <v>100</v>
      </c>
      <c r="AC70" s="26">
        <v>19.22</v>
      </c>
      <c r="AD70" s="26">
        <v>4.32901836447941</v>
      </c>
      <c r="AE70" s="26">
        <v>81.0</v>
      </c>
      <c r="AF70" s="20" t="s">
        <v>44</v>
      </c>
      <c r="AG70" s="26">
        <v>0.0</v>
      </c>
      <c r="AH70" s="26">
        <v>17.7777777777778</v>
      </c>
      <c r="AI70" s="26">
        <v>82.2222222222222</v>
      </c>
      <c r="AJ70" s="20" t="s">
        <v>44</v>
      </c>
    </row>
    <row r="71" ht="15.75" customHeight="1">
      <c r="A71" s="20" t="s">
        <v>190</v>
      </c>
      <c r="B71" s="20" t="s">
        <v>87</v>
      </c>
      <c r="C71" s="20" t="s">
        <v>209</v>
      </c>
      <c r="D71" s="20" t="s">
        <v>210</v>
      </c>
      <c r="E71" s="21" t="s">
        <v>211</v>
      </c>
      <c r="F71" s="21" t="s">
        <v>75</v>
      </c>
      <c r="G71" s="20" t="s">
        <v>42</v>
      </c>
      <c r="H71" s="22">
        <v>0.6614716656</v>
      </c>
      <c r="I71" s="20" t="s">
        <v>43</v>
      </c>
      <c r="J71" s="23">
        <v>44903.0</v>
      </c>
      <c r="K71" s="24">
        <v>8.0</v>
      </c>
      <c r="L71" s="24">
        <v>88.0</v>
      </c>
      <c r="M71" s="25">
        <v>5.70539419087137</v>
      </c>
      <c r="N71" s="26">
        <v>3.60814184474365</v>
      </c>
      <c r="O71" s="20" t="str">
        <f t="shared" si="1"/>
        <v>No</v>
      </c>
      <c r="P71" s="24">
        <v>1.0</v>
      </c>
      <c r="Q71" s="26">
        <f t="shared" si="2"/>
        <v>12.5</v>
      </c>
      <c r="R71" s="20" t="str">
        <f t="shared" si="3"/>
        <v>No</v>
      </c>
      <c r="S71" s="24">
        <v>0.0</v>
      </c>
      <c r="T71" s="26">
        <f t="shared" si="4"/>
        <v>0</v>
      </c>
      <c r="U71" s="26">
        <v>13.7266282020454</v>
      </c>
      <c r="V71" s="26">
        <v>8.54650460909809</v>
      </c>
      <c r="W71" s="20" t="str">
        <f t="shared" si="5"/>
        <v>No</v>
      </c>
      <c r="X71" s="24">
        <v>2.0</v>
      </c>
      <c r="Y71" s="26">
        <f t="shared" si="6"/>
        <v>25</v>
      </c>
      <c r="Z71" s="20" t="str">
        <f t="shared" si="7"/>
        <v>No</v>
      </c>
      <c r="AA71" s="24">
        <v>1.0</v>
      </c>
      <c r="AB71" s="26">
        <f t="shared" si="8"/>
        <v>12.5</v>
      </c>
      <c r="AC71" s="26">
        <v>6.82702282157676</v>
      </c>
      <c r="AD71" s="26">
        <v>1.54585503064666</v>
      </c>
      <c r="AE71" s="26">
        <v>29.375</v>
      </c>
      <c r="AF71" s="20" t="s">
        <v>44</v>
      </c>
      <c r="AG71" s="26">
        <v>8.47457627118644</v>
      </c>
      <c r="AH71" s="26">
        <v>10.1694915254237</v>
      </c>
      <c r="AI71" s="26">
        <v>81.3559322033898</v>
      </c>
      <c r="AJ71" s="20" t="s">
        <v>44</v>
      </c>
    </row>
    <row r="72" ht="15.75" customHeight="1">
      <c r="A72" s="20" t="s">
        <v>190</v>
      </c>
      <c r="B72" s="20" t="s">
        <v>55</v>
      </c>
      <c r="C72" s="20" t="s">
        <v>212</v>
      </c>
      <c r="D72" s="20" t="s">
        <v>213</v>
      </c>
      <c r="E72" s="21" t="s">
        <v>214</v>
      </c>
      <c r="F72" s="21" t="s">
        <v>75</v>
      </c>
      <c r="G72" s="20" t="s">
        <v>42</v>
      </c>
      <c r="H72" s="22">
        <v>4.497276958</v>
      </c>
      <c r="I72" s="20" t="s">
        <v>43</v>
      </c>
      <c r="J72" s="23">
        <v>44904.0</v>
      </c>
      <c r="K72" s="24">
        <v>8.0</v>
      </c>
      <c r="L72" s="24">
        <v>942.0</v>
      </c>
      <c r="M72" s="25">
        <v>61.0736514522822</v>
      </c>
      <c r="N72" s="26">
        <v>14.7241155802423</v>
      </c>
      <c r="O72" s="20" t="str">
        <f t="shared" si="1"/>
        <v>Yes</v>
      </c>
      <c r="P72" s="24">
        <v>7.0</v>
      </c>
      <c r="Q72" s="26">
        <f t="shared" si="2"/>
        <v>87.5</v>
      </c>
      <c r="R72" s="20" t="str">
        <f t="shared" si="3"/>
        <v>Yes</v>
      </c>
      <c r="S72" s="24">
        <v>5.0</v>
      </c>
      <c r="T72" s="26">
        <f t="shared" si="4"/>
        <v>62.5</v>
      </c>
      <c r="U72" s="26">
        <v>91.281364640224</v>
      </c>
      <c r="V72" s="26">
        <v>24.1372859371789</v>
      </c>
      <c r="W72" s="20" t="str">
        <f t="shared" si="5"/>
        <v>Yes</v>
      </c>
      <c r="X72" s="24">
        <v>7.0</v>
      </c>
      <c r="Y72" s="26">
        <f t="shared" si="6"/>
        <v>87.5</v>
      </c>
      <c r="Z72" s="20" t="str">
        <f t="shared" si="7"/>
        <v>Yes</v>
      </c>
      <c r="AA72" s="24">
        <v>5.0</v>
      </c>
      <c r="AB72" s="26">
        <f t="shared" si="8"/>
        <v>62.5</v>
      </c>
      <c r="AC72" s="26">
        <v>12.1758298755187</v>
      </c>
      <c r="AD72" s="26">
        <v>3.10456446068271</v>
      </c>
      <c r="AE72" s="26">
        <v>90.625</v>
      </c>
      <c r="AF72" s="20" t="s">
        <v>44</v>
      </c>
      <c r="AG72" s="26">
        <v>6.41509433962264</v>
      </c>
      <c r="AH72" s="26">
        <v>44.1509433962264</v>
      </c>
      <c r="AI72" s="26">
        <v>49.4339622641509</v>
      </c>
      <c r="AJ72" s="20" t="s">
        <v>60</v>
      </c>
    </row>
    <row r="73" ht="15.75" customHeight="1">
      <c r="A73" s="20" t="s">
        <v>190</v>
      </c>
      <c r="B73" s="20" t="s">
        <v>55</v>
      </c>
      <c r="C73" s="20" t="s">
        <v>215</v>
      </c>
      <c r="D73" s="20" t="s">
        <v>216</v>
      </c>
      <c r="E73" s="21" t="s">
        <v>214</v>
      </c>
      <c r="F73" s="21" t="s">
        <v>75</v>
      </c>
      <c r="G73" s="20" t="s">
        <v>42</v>
      </c>
      <c r="H73" s="28">
        <v>2.353347828</v>
      </c>
      <c r="I73" s="20" t="s">
        <v>43</v>
      </c>
      <c r="J73" s="23">
        <v>44903.0</v>
      </c>
      <c r="K73" s="24">
        <v>8.0</v>
      </c>
      <c r="L73" s="24">
        <v>287.0</v>
      </c>
      <c r="M73" s="25">
        <v>18.6073651452282</v>
      </c>
      <c r="N73" s="26">
        <v>4.37089050588257</v>
      </c>
      <c r="O73" s="20" t="str">
        <f t="shared" si="1"/>
        <v>Yes</v>
      </c>
      <c r="P73" s="24">
        <v>4.0</v>
      </c>
      <c r="Q73" s="26">
        <f t="shared" si="2"/>
        <v>50</v>
      </c>
      <c r="R73" s="20" t="str">
        <f t="shared" si="3"/>
        <v>No</v>
      </c>
      <c r="S73" s="24">
        <v>0.0</v>
      </c>
      <c r="T73" s="26">
        <f t="shared" si="4"/>
        <v>0</v>
      </c>
      <c r="U73" s="26">
        <v>33.6959396134089</v>
      </c>
      <c r="V73" s="26">
        <v>6.92659291884841</v>
      </c>
      <c r="W73" s="20" t="str">
        <f t="shared" si="5"/>
        <v>Yes</v>
      </c>
      <c r="X73" s="24">
        <v>7.0</v>
      </c>
      <c r="Y73" s="26">
        <f t="shared" si="6"/>
        <v>87.5</v>
      </c>
      <c r="Z73" s="20" t="str">
        <f t="shared" si="7"/>
        <v>No</v>
      </c>
      <c r="AA73" s="24">
        <v>2.0</v>
      </c>
      <c r="AB73" s="26">
        <f t="shared" si="8"/>
        <v>25</v>
      </c>
      <c r="AC73" s="26">
        <v>9.01192946058091</v>
      </c>
      <c r="AD73" s="26">
        <v>1.63119108213293</v>
      </c>
      <c r="AE73" s="26">
        <v>68.75</v>
      </c>
      <c r="AF73" s="20" t="s">
        <v>44</v>
      </c>
      <c r="AG73" s="26">
        <v>3.44827586206897</v>
      </c>
      <c r="AH73" s="26">
        <v>27.0935960591133</v>
      </c>
      <c r="AI73" s="26">
        <v>69.4581280788177</v>
      </c>
      <c r="AJ73" s="20" t="s">
        <v>60</v>
      </c>
    </row>
    <row r="74" ht="15.75" customHeight="1">
      <c r="A74" s="20" t="s">
        <v>190</v>
      </c>
      <c r="B74" s="20" t="s">
        <v>55</v>
      </c>
      <c r="C74" s="20" t="s">
        <v>217</v>
      </c>
      <c r="D74" s="20" t="s">
        <v>218</v>
      </c>
      <c r="E74" s="21" t="s">
        <v>219</v>
      </c>
      <c r="F74" s="21" t="s">
        <v>75</v>
      </c>
      <c r="G74" s="20" t="s">
        <v>42</v>
      </c>
      <c r="H74" s="22">
        <v>8.291637777</v>
      </c>
      <c r="I74" s="20" t="s">
        <v>43</v>
      </c>
      <c r="J74" s="23">
        <v>44902.0</v>
      </c>
      <c r="K74" s="24">
        <v>8.0</v>
      </c>
      <c r="L74" s="24">
        <v>220.0</v>
      </c>
      <c r="M74" s="25">
        <v>14.2634854771784</v>
      </c>
      <c r="N74" s="26">
        <v>4.02359173488721</v>
      </c>
      <c r="O74" s="20" t="str">
        <f t="shared" si="1"/>
        <v>Yes</v>
      </c>
      <c r="P74" s="24">
        <v>3.0</v>
      </c>
      <c r="Q74" s="26">
        <f t="shared" si="2"/>
        <v>37.5</v>
      </c>
      <c r="R74" s="20" t="str">
        <f t="shared" si="3"/>
        <v>No</v>
      </c>
      <c r="S74" s="24">
        <v>0.0</v>
      </c>
      <c r="T74" s="26">
        <f t="shared" si="4"/>
        <v>0</v>
      </c>
      <c r="U74" s="26">
        <v>31.5434857215485</v>
      </c>
      <c r="V74" s="26">
        <v>7.78044335517932</v>
      </c>
      <c r="W74" s="20" t="str">
        <f t="shared" si="5"/>
        <v>Yes</v>
      </c>
      <c r="X74" s="24">
        <v>6.0</v>
      </c>
      <c r="Y74" s="26">
        <f t="shared" si="6"/>
        <v>75</v>
      </c>
      <c r="Z74" s="20" t="str">
        <f t="shared" si="7"/>
        <v>No</v>
      </c>
      <c r="AA74" s="24">
        <v>2.0</v>
      </c>
      <c r="AB74" s="26">
        <f t="shared" si="8"/>
        <v>25</v>
      </c>
      <c r="AC74" s="26">
        <v>6.67790456431535</v>
      </c>
      <c r="AD74" s="26">
        <v>1.14073146016485</v>
      </c>
      <c r="AE74" s="26">
        <v>64.375</v>
      </c>
      <c r="AF74" s="20" t="s">
        <v>44</v>
      </c>
      <c r="AG74" s="26">
        <v>1.80722891566265</v>
      </c>
      <c r="AH74" s="26">
        <v>19.8795180722892</v>
      </c>
      <c r="AI74" s="26">
        <v>78.3132530120482</v>
      </c>
      <c r="AJ74" s="20" t="s">
        <v>60</v>
      </c>
    </row>
    <row r="75" ht="15.75" customHeight="1">
      <c r="H75" s="29"/>
    </row>
    <row r="76" ht="15.75" customHeight="1">
      <c r="H76" s="29"/>
    </row>
    <row r="77" ht="15.75" customHeight="1">
      <c r="H77" s="29"/>
    </row>
    <row r="78" ht="15.75" customHeight="1">
      <c r="H78" s="29"/>
    </row>
    <row r="79" ht="15.75" customHeight="1">
      <c r="H79" s="29"/>
    </row>
    <row r="80" ht="15.75" customHeight="1">
      <c r="H80" s="29"/>
    </row>
    <row r="81" ht="15.75" customHeight="1">
      <c r="H81" s="29"/>
    </row>
    <row r="82" ht="15.75" customHeight="1">
      <c r="H82" s="29"/>
    </row>
    <row r="83" ht="15.75" customHeight="1">
      <c r="H83" s="29"/>
    </row>
    <row r="84" ht="15.75" customHeight="1">
      <c r="H84" s="29"/>
    </row>
    <row r="85" ht="15.75" customHeight="1">
      <c r="H85" s="29"/>
    </row>
    <row r="86" ht="15.75" customHeight="1">
      <c r="H86" s="29"/>
    </row>
    <row r="87" ht="15.75" customHeight="1">
      <c r="H87" s="29"/>
    </row>
    <row r="88" ht="15.75" customHeight="1">
      <c r="H88" s="29"/>
    </row>
    <row r="89" ht="15.75" customHeight="1">
      <c r="H89" s="29"/>
    </row>
    <row r="90" ht="15.75" customHeight="1">
      <c r="H90" s="29"/>
    </row>
    <row r="91" ht="15.75" customHeight="1">
      <c r="H91" s="29"/>
    </row>
    <row r="92" ht="15.75" customHeight="1">
      <c r="H92" s="29"/>
    </row>
    <row r="93" ht="15.75" customHeight="1">
      <c r="H93" s="29"/>
    </row>
    <row r="94" ht="15.75" customHeight="1">
      <c r="H94" s="29"/>
    </row>
    <row r="95" ht="15.75" customHeight="1">
      <c r="H95" s="29"/>
    </row>
    <row r="96" ht="15.75" customHeight="1">
      <c r="H96" s="29"/>
    </row>
    <row r="97" ht="15.75" customHeight="1">
      <c r="H97" s="29"/>
    </row>
    <row r="98" ht="15.75" customHeight="1">
      <c r="H98" s="29"/>
    </row>
    <row r="99" ht="15.75" customHeight="1">
      <c r="H99" s="29"/>
    </row>
    <row r="100" ht="15.75" customHeight="1">
      <c r="H100" s="29"/>
    </row>
    <row r="101" ht="15.75" customHeight="1">
      <c r="H101" s="29"/>
    </row>
    <row r="102" ht="15.75" customHeight="1">
      <c r="H102" s="29"/>
    </row>
    <row r="103" ht="15.75" customHeight="1">
      <c r="H103" s="29"/>
    </row>
    <row r="104" ht="15.75" customHeight="1">
      <c r="H104" s="29"/>
    </row>
    <row r="105" ht="15.75" customHeight="1">
      <c r="H105" s="29"/>
    </row>
    <row r="106" ht="15.75" customHeight="1">
      <c r="H106" s="29"/>
    </row>
    <row r="107" ht="15.75" customHeight="1">
      <c r="H107" s="29"/>
    </row>
    <row r="108" ht="15.75" customHeight="1">
      <c r="H108" s="29"/>
    </row>
    <row r="109" ht="15.75" customHeight="1">
      <c r="H109" s="29"/>
    </row>
    <row r="110" ht="15.75" customHeight="1">
      <c r="H110" s="29"/>
    </row>
    <row r="111" ht="15.75" customHeight="1">
      <c r="H111" s="29"/>
    </row>
    <row r="112" ht="15.75" customHeight="1">
      <c r="H112" s="29"/>
    </row>
    <row r="113" ht="15.75" customHeight="1">
      <c r="H113" s="29"/>
    </row>
    <row r="114" ht="15.75" customHeight="1">
      <c r="H114" s="29"/>
    </row>
    <row r="115" ht="15.75" customHeight="1">
      <c r="H115" s="29"/>
    </row>
    <row r="116" ht="15.75" customHeight="1">
      <c r="H116" s="29"/>
    </row>
    <row r="117" ht="15.75" customHeight="1">
      <c r="H117" s="29"/>
    </row>
    <row r="118" ht="15.75" customHeight="1">
      <c r="H118" s="29"/>
    </row>
    <row r="119" ht="15.75" customHeight="1">
      <c r="H119" s="29"/>
    </row>
    <row r="120" ht="15.75" customHeight="1">
      <c r="H120" s="29"/>
    </row>
    <row r="121" ht="15.75" customHeight="1">
      <c r="H121" s="29"/>
    </row>
    <row r="122" ht="15.75" customHeight="1">
      <c r="H122" s="29"/>
    </row>
    <row r="123" ht="15.75" customHeight="1">
      <c r="H123" s="29"/>
    </row>
    <row r="124" ht="15.75" customHeight="1">
      <c r="H124" s="29"/>
    </row>
    <row r="125" ht="15.75" customHeight="1">
      <c r="H125" s="29"/>
    </row>
    <row r="126" ht="15.75" customHeight="1">
      <c r="H126" s="29"/>
    </row>
    <row r="127" ht="15.75" customHeight="1">
      <c r="H127" s="29"/>
    </row>
    <row r="128" ht="15.75" customHeight="1">
      <c r="H128" s="29"/>
    </row>
    <row r="129" ht="15.75" customHeight="1">
      <c r="H129" s="29"/>
    </row>
    <row r="130" ht="15.75" customHeight="1">
      <c r="H130" s="29"/>
    </row>
    <row r="131" ht="15.75" customHeight="1">
      <c r="H131" s="29"/>
    </row>
    <row r="132" ht="15.75" customHeight="1">
      <c r="H132" s="29"/>
    </row>
    <row r="133" ht="15.75" customHeight="1">
      <c r="H133" s="29"/>
    </row>
    <row r="134" ht="15.75" customHeight="1">
      <c r="H134" s="29"/>
    </row>
    <row r="135" ht="15.75" customHeight="1">
      <c r="H135" s="29"/>
    </row>
    <row r="136" ht="15.75" customHeight="1">
      <c r="H136" s="29"/>
    </row>
    <row r="137" ht="15.75" customHeight="1">
      <c r="H137" s="29"/>
    </row>
    <row r="138" ht="15.75" customHeight="1">
      <c r="H138" s="29"/>
    </row>
    <row r="139" ht="15.75" customHeight="1">
      <c r="H139" s="29"/>
    </row>
    <row r="140" ht="15.75" customHeight="1">
      <c r="H140" s="29"/>
    </row>
    <row r="141" ht="15.75" customHeight="1">
      <c r="H141" s="29"/>
    </row>
    <row r="142" ht="15.75" customHeight="1">
      <c r="H142" s="29"/>
    </row>
    <row r="143" ht="15.75" customHeight="1">
      <c r="H143" s="29"/>
    </row>
    <row r="144" ht="15.75" customHeight="1">
      <c r="H144" s="29"/>
    </row>
    <row r="145" ht="15.75" customHeight="1">
      <c r="H145" s="29"/>
    </row>
    <row r="146" ht="15.75" customHeight="1">
      <c r="H146" s="29"/>
    </row>
    <row r="147" ht="15.75" customHeight="1">
      <c r="H147" s="29"/>
    </row>
    <row r="148" ht="15.75" customHeight="1">
      <c r="H148" s="29"/>
    </row>
    <row r="149" ht="15.75" customHeight="1">
      <c r="H149" s="29"/>
    </row>
    <row r="150" ht="15.75" customHeight="1">
      <c r="H150" s="29"/>
    </row>
    <row r="151" ht="15.75" customHeight="1">
      <c r="H151" s="29"/>
    </row>
    <row r="152" ht="15.75" customHeight="1">
      <c r="H152" s="29"/>
    </row>
    <row r="153" ht="15.75" customHeight="1">
      <c r="H153" s="29"/>
    </row>
    <row r="154" ht="15.75" customHeight="1">
      <c r="H154" s="29"/>
    </row>
    <row r="155" ht="15.75" customHeight="1">
      <c r="H155" s="29"/>
    </row>
    <row r="156" ht="15.75" customHeight="1">
      <c r="H156" s="29"/>
    </row>
    <row r="157" ht="15.75" customHeight="1">
      <c r="H157" s="29"/>
    </row>
    <row r="158" ht="15.75" customHeight="1">
      <c r="H158" s="29"/>
    </row>
    <row r="159" ht="15.75" customHeight="1">
      <c r="H159" s="29"/>
    </row>
    <row r="160" ht="15.75" customHeight="1">
      <c r="H160" s="29"/>
    </row>
    <row r="161" ht="15.75" customHeight="1">
      <c r="H161" s="29"/>
    </row>
    <row r="162" ht="15.75" customHeight="1">
      <c r="H162" s="29"/>
    </row>
    <row r="163" ht="15.75" customHeight="1">
      <c r="H163" s="29"/>
    </row>
    <row r="164" ht="15.75" customHeight="1">
      <c r="H164" s="29"/>
    </row>
    <row r="165" ht="15.75" customHeight="1">
      <c r="H165" s="29"/>
    </row>
    <row r="166" ht="15.75" customHeight="1">
      <c r="H166" s="29"/>
    </row>
    <row r="167" ht="15.75" customHeight="1">
      <c r="H167" s="29"/>
    </row>
    <row r="168" ht="15.75" customHeight="1">
      <c r="H168" s="29"/>
    </row>
    <row r="169" ht="15.75" customHeight="1">
      <c r="H169" s="29"/>
    </row>
    <row r="170" ht="15.75" customHeight="1">
      <c r="H170" s="29"/>
    </row>
    <row r="171" ht="15.75" customHeight="1">
      <c r="H171" s="29"/>
    </row>
    <row r="172" ht="15.75" customHeight="1">
      <c r="H172" s="29"/>
    </row>
    <row r="173" ht="15.75" customHeight="1">
      <c r="H173" s="29"/>
    </row>
    <row r="174" ht="15.75" customHeight="1">
      <c r="H174" s="29"/>
    </row>
    <row r="175" ht="15.75" customHeight="1">
      <c r="H175" s="29"/>
    </row>
    <row r="176" ht="15.75" customHeight="1">
      <c r="H176" s="29"/>
    </row>
    <row r="177" ht="15.75" customHeight="1">
      <c r="H177" s="29"/>
    </row>
    <row r="178" ht="15.75" customHeight="1">
      <c r="H178" s="29"/>
    </row>
    <row r="179" ht="15.75" customHeight="1">
      <c r="H179" s="29"/>
    </row>
    <row r="180" ht="15.75" customHeight="1">
      <c r="H180" s="29"/>
    </row>
    <row r="181" ht="15.75" customHeight="1">
      <c r="H181" s="29"/>
    </row>
    <row r="182" ht="15.75" customHeight="1">
      <c r="H182" s="29"/>
    </row>
    <row r="183" ht="15.75" customHeight="1">
      <c r="H183" s="29"/>
    </row>
    <row r="184" ht="15.75" customHeight="1">
      <c r="H184" s="29"/>
    </row>
    <row r="185" ht="15.75" customHeight="1">
      <c r="H185" s="29"/>
    </row>
    <row r="186" ht="15.75" customHeight="1">
      <c r="H186" s="29"/>
    </row>
    <row r="187" ht="15.75" customHeight="1">
      <c r="H187" s="29"/>
    </row>
    <row r="188" ht="15.75" customHeight="1">
      <c r="H188" s="29"/>
    </row>
    <row r="189" ht="15.75" customHeight="1">
      <c r="H189" s="29"/>
    </row>
    <row r="190" ht="15.75" customHeight="1">
      <c r="H190" s="29"/>
    </row>
    <row r="191" ht="15.75" customHeight="1">
      <c r="H191" s="29"/>
    </row>
    <row r="192" ht="15.75" customHeight="1">
      <c r="H192" s="29"/>
    </row>
    <row r="193" ht="15.75" customHeight="1">
      <c r="H193" s="29"/>
    </row>
    <row r="194" ht="15.75" customHeight="1">
      <c r="H194" s="29"/>
    </row>
    <row r="195" ht="15.75" customHeight="1">
      <c r="H195" s="29"/>
    </row>
    <row r="196" ht="15.75" customHeight="1">
      <c r="H196" s="29"/>
    </row>
    <row r="197" ht="15.75" customHeight="1">
      <c r="H197" s="29"/>
    </row>
    <row r="198" ht="15.75" customHeight="1">
      <c r="H198" s="29"/>
    </row>
    <row r="199" ht="15.75" customHeight="1">
      <c r="H199" s="29"/>
    </row>
    <row r="200" ht="15.75" customHeight="1">
      <c r="H200" s="29"/>
    </row>
    <row r="201" ht="15.75" customHeight="1">
      <c r="H201" s="29"/>
    </row>
    <row r="202" ht="15.75" customHeight="1">
      <c r="H202" s="29"/>
    </row>
    <row r="203" ht="15.75" customHeight="1">
      <c r="H203" s="29"/>
    </row>
    <row r="204" ht="15.75" customHeight="1">
      <c r="H204" s="29"/>
    </row>
    <row r="205" ht="15.75" customHeight="1">
      <c r="H205" s="29"/>
    </row>
    <row r="206" ht="15.75" customHeight="1">
      <c r="H206" s="29"/>
    </row>
    <row r="207" ht="15.75" customHeight="1">
      <c r="H207" s="29"/>
    </row>
    <row r="208" ht="15.75" customHeight="1">
      <c r="H208" s="29"/>
    </row>
    <row r="209" ht="15.75" customHeight="1">
      <c r="H209" s="29"/>
    </row>
    <row r="210" ht="15.75" customHeight="1">
      <c r="H210" s="29"/>
    </row>
    <row r="211" ht="15.75" customHeight="1">
      <c r="H211" s="29"/>
    </row>
    <row r="212" ht="15.75" customHeight="1">
      <c r="H212" s="29"/>
    </row>
    <row r="213" ht="15.75" customHeight="1">
      <c r="H213" s="29"/>
    </row>
    <row r="214" ht="15.75" customHeight="1">
      <c r="H214" s="29"/>
    </row>
    <row r="215" ht="15.75" customHeight="1">
      <c r="H215" s="29"/>
    </row>
    <row r="216" ht="15.75" customHeight="1">
      <c r="H216" s="29"/>
    </row>
    <row r="217" ht="15.75" customHeight="1">
      <c r="H217" s="29"/>
    </row>
    <row r="218" ht="15.75" customHeight="1">
      <c r="H218" s="29"/>
    </row>
    <row r="219" ht="15.75" customHeight="1">
      <c r="H219" s="29"/>
    </row>
    <row r="220" ht="15.75" customHeight="1">
      <c r="H220" s="29"/>
    </row>
    <row r="221" ht="15.75" customHeight="1">
      <c r="H221" s="29"/>
    </row>
    <row r="222" ht="15.75" customHeight="1">
      <c r="H222" s="29"/>
    </row>
    <row r="223" ht="15.75" customHeight="1">
      <c r="H223" s="29"/>
    </row>
    <row r="224" ht="15.75" customHeight="1">
      <c r="H224" s="29"/>
    </row>
    <row r="225" ht="15.75" customHeight="1">
      <c r="H225" s="29"/>
    </row>
    <row r="226" ht="15.75" customHeight="1">
      <c r="H226" s="29"/>
    </row>
    <row r="227" ht="15.75" customHeight="1">
      <c r="H227" s="29"/>
    </row>
    <row r="228" ht="15.75" customHeight="1">
      <c r="H228" s="29"/>
    </row>
    <row r="229" ht="15.75" customHeight="1">
      <c r="H229" s="29"/>
    </row>
    <row r="230" ht="15.75" customHeight="1">
      <c r="H230" s="29"/>
    </row>
    <row r="231" ht="15.75" customHeight="1">
      <c r="H231" s="29"/>
    </row>
    <row r="232" ht="15.75" customHeight="1">
      <c r="H232" s="29"/>
    </row>
    <row r="233" ht="15.75" customHeight="1">
      <c r="H233" s="29"/>
    </row>
    <row r="234" ht="15.75" customHeight="1">
      <c r="H234" s="29"/>
    </row>
    <row r="235" ht="15.75" customHeight="1">
      <c r="H235" s="29"/>
    </row>
    <row r="236" ht="15.75" customHeight="1">
      <c r="H236" s="29"/>
    </row>
    <row r="237" ht="15.75" customHeight="1">
      <c r="H237" s="29"/>
    </row>
    <row r="238" ht="15.75" customHeight="1">
      <c r="H238" s="29"/>
    </row>
    <row r="239" ht="15.75" customHeight="1">
      <c r="H239" s="29"/>
    </row>
    <row r="240" ht="15.75" customHeight="1">
      <c r="H240" s="29"/>
    </row>
    <row r="241" ht="15.75" customHeight="1">
      <c r="H241" s="29"/>
    </row>
    <row r="242" ht="15.75" customHeight="1">
      <c r="H242" s="29"/>
    </row>
    <row r="243" ht="15.75" customHeight="1">
      <c r="H243" s="29"/>
    </row>
    <row r="244" ht="15.75" customHeight="1">
      <c r="H244" s="29"/>
    </row>
    <row r="245" ht="15.75" customHeight="1">
      <c r="H245" s="29"/>
    </row>
    <row r="246" ht="15.75" customHeight="1">
      <c r="H246" s="29"/>
    </row>
    <row r="247" ht="15.75" customHeight="1">
      <c r="H247" s="29"/>
    </row>
    <row r="248" ht="15.75" customHeight="1">
      <c r="H248" s="29"/>
    </row>
    <row r="249" ht="15.75" customHeight="1">
      <c r="H249" s="29"/>
    </row>
    <row r="250" ht="15.75" customHeight="1">
      <c r="H250" s="29"/>
    </row>
    <row r="251" ht="15.75" customHeight="1">
      <c r="H251" s="29"/>
    </row>
    <row r="252" ht="15.75" customHeight="1">
      <c r="H252" s="29"/>
    </row>
    <row r="253" ht="15.75" customHeight="1">
      <c r="H253" s="29"/>
    </row>
    <row r="254" ht="15.75" customHeight="1">
      <c r="H254" s="29"/>
    </row>
    <row r="255" ht="15.75" customHeight="1">
      <c r="H255" s="29"/>
    </row>
    <row r="256" ht="15.75" customHeight="1">
      <c r="H256" s="29"/>
    </row>
    <row r="257" ht="15.75" customHeight="1">
      <c r="H257" s="29"/>
    </row>
    <row r="258" ht="15.75" customHeight="1">
      <c r="H258" s="29"/>
    </row>
    <row r="259" ht="15.75" customHeight="1">
      <c r="H259" s="29"/>
    </row>
    <row r="260" ht="15.75" customHeight="1">
      <c r="H260" s="29"/>
    </row>
    <row r="261" ht="15.75" customHeight="1">
      <c r="H261" s="29"/>
    </row>
    <row r="262" ht="15.75" customHeight="1">
      <c r="H262" s="29"/>
    </row>
    <row r="263" ht="15.75" customHeight="1">
      <c r="H263" s="29"/>
    </row>
    <row r="264" ht="15.75" customHeight="1">
      <c r="H264" s="29"/>
    </row>
    <row r="265" ht="15.75" customHeight="1">
      <c r="H265" s="29"/>
    </row>
    <row r="266" ht="15.75" customHeight="1">
      <c r="H266" s="29"/>
    </row>
    <row r="267" ht="15.75" customHeight="1">
      <c r="H267" s="29"/>
    </row>
    <row r="268" ht="15.75" customHeight="1">
      <c r="H268" s="29"/>
    </row>
    <row r="269" ht="15.75" customHeight="1">
      <c r="H269" s="29"/>
    </row>
    <row r="270" ht="15.75" customHeight="1">
      <c r="H270" s="29"/>
    </row>
    <row r="271" ht="15.75" customHeight="1">
      <c r="H271" s="29"/>
    </row>
    <row r="272" ht="15.75" customHeight="1">
      <c r="H272" s="29"/>
    </row>
    <row r="273" ht="15.75" customHeight="1">
      <c r="H273" s="29"/>
    </row>
    <row r="274" ht="15.75" customHeight="1">
      <c r="H274" s="29"/>
    </row>
    <row r="275" ht="15.75" customHeight="1">
      <c r="H275" s="29"/>
    </row>
    <row r="276" ht="15.75" customHeight="1">
      <c r="H276" s="29"/>
    </row>
    <row r="277" ht="15.75" customHeight="1">
      <c r="H277" s="29"/>
    </row>
    <row r="278" ht="15.75" customHeight="1">
      <c r="H278" s="29"/>
    </row>
    <row r="279" ht="15.75" customHeight="1">
      <c r="H279" s="29"/>
    </row>
    <row r="280" ht="15.75" customHeight="1">
      <c r="H280" s="29"/>
    </row>
    <row r="281" ht="15.75" customHeight="1">
      <c r="H281" s="29"/>
    </row>
    <row r="282" ht="15.75" customHeight="1">
      <c r="H282" s="29"/>
    </row>
    <row r="283" ht="15.75" customHeight="1">
      <c r="H283" s="29"/>
    </row>
    <row r="284" ht="15.75" customHeight="1">
      <c r="H284" s="29"/>
    </row>
    <row r="285" ht="15.75" customHeight="1">
      <c r="H285" s="29"/>
    </row>
    <row r="286" ht="15.75" customHeight="1">
      <c r="H286" s="29"/>
    </row>
    <row r="287" ht="15.75" customHeight="1">
      <c r="H287" s="29"/>
    </row>
    <row r="288" ht="15.75" customHeight="1">
      <c r="H288" s="29"/>
    </row>
    <row r="289" ht="15.75" customHeight="1">
      <c r="H289" s="29"/>
    </row>
    <row r="290" ht="15.75" customHeight="1">
      <c r="H290" s="29"/>
    </row>
    <row r="291" ht="15.75" customHeight="1">
      <c r="H291" s="29"/>
    </row>
    <row r="292" ht="15.75" customHeight="1">
      <c r="H292" s="29"/>
    </row>
    <row r="293" ht="15.75" customHeight="1">
      <c r="H293" s="29"/>
    </row>
    <row r="294" ht="15.75" customHeight="1">
      <c r="H294" s="29"/>
    </row>
    <row r="295" ht="15.75" customHeight="1">
      <c r="H295" s="29"/>
    </row>
    <row r="296" ht="15.75" customHeight="1">
      <c r="H296" s="29"/>
    </row>
    <row r="297" ht="15.75" customHeight="1">
      <c r="H297" s="29"/>
    </row>
    <row r="298" ht="15.75" customHeight="1">
      <c r="H298" s="29"/>
    </row>
    <row r="299" ht="15.75" customHeight="1">
      <c r="H299" s="29"/>
    </row>
    <row r="300" ht="15.75" customHeight="1">
      <c r="H300" s="29"/>
    </row>
    <row r="301" ht="15.75" customHeight="1">
      <c r="H301" s="29"/>
    </row>
    <row r="302" ht="15.75" customHeight="1">
      <c r="H302" s="29"/>
    </row>
    <row r="303" ht="15.75" customHeight="1">
      <c r="H303" s="29"/>
    </row>
    <row r="304" ht="15.75" customHeight="1">
      <c r="H304" s="29"/>
    </row>
    <row r="305" ht="15.75" customHeight="1">
      <c r="H305" s="29"/>
    </row>
    <row r="306" ht="15.75" customHeight="1">
      <c r="H306" s="29"/>
    </row>
    <row r="307" ht="15.75" customHeight="1">
      <c r="H307" s="29"/>
    </row>
    <row r="308" ht="15.75" customHeight="1">
      <c r="H308" s="29"/>
    </row>
    <row r="309" ht="15.75" customHeight="1">
      <c r="H309" s="29"/>
    </row>
    <row r="310" ht="15.75" customHeight="1">
      <c r="H310" s="29"/>
    </row>
    <row r="311" ht="15.75" customHeight="1">
      <c r="H311" s="29"/>
    </row>
    <row r="312" ht="15.75" customHeight="1">
      <c r="H312" s="29"/>
    </row>
    <row r="313" ht="15.75" customHeight="1">
      <c r="H313" s="29"/>
    </row>
    <row r="314" ht="15.75" customHeight="1">
      <c r="H314" s="29"/>
    </row>
    <row r="315" ht="15.75" customHeight="1">
      <c r="H315" s="29"/>
    </row>
    <row r="316" ht="15.75" customHeight="1">
      <c r="H316" s="29"/>
    </row>
    <row r="317" ht="15.75" customHeight="1">
      <c r="H317" s="29"/>
    </row>
    <row r="318" ht="15.75" customHeight="1">
      <c r="H318" s="29"/>
    </row>
    <row r="319" ht="15.75" customHeight="1">
      <c r="H319" s="29"/>
    </row>
    <row r="320" ht="15.75" customHeight="1">
      <c r="H320" s="29"/>
    </row>
    <row r="321" ht="15.75" customHeight="1">
      <c r="H321" s="29"/>
    </row>
    <row r="322" ht="15.75" customHeight="1">
      <c r="H322" s="29"/>
    </row>
    <row r="323" ht="15.75" customHeight="1">
      <c r="H323" s="29"/>
    </row>
    <row r="324" ht="15.75" customHeight="1">
      <c r="H324" s="29"/>
    </row>
    <row r="325" ht="15.75" customHeight="1">
      <c r="H325" s="29"/>
    </row>
    <row r="326" ht="15.75" customHeight="1">
      <c r="H326" s="29"/>
    </row>
    <row r="327" ht="15.75" customHeight="1">
      <c r="H327" s="29"/>
    </row>
    <row r="328" ht="15.75" customHeight="1">
      <c r="H328" s="29"/>
    </row>
    <row r="329" ht="15.75" customHeight="1">
      <c r="H329" s="29"/>
    </row>
    <row r="330" ht="15.75" customHeight="1">
      <c r="H330" s="29"/>
    </row>
    <row r="331" ht="15.75" customHeight="1">
      <c r="H331" s="29"/>
    </row>
    <row r="332" ht="15.75" customHeight="1">
      <c r="H332" s="29"/>
    </row>
    <row r="333" ht="15.75" customHeight="1">
      <c r="H333" s="29"/>
    </row>
    <row r="334" ht="15.75" customHeight="1">
      <c r="H334" s="29"/>
    </row>
    <row r="335" ht="15.75" customHeight="1">
      <c r="H335" s="29"/>
    </row>
    <row r="336" ht="15.75" customHeight="1">
      <c r="H336" s="29"/>
    </row>
    <row r="337" ht="15.75" customHeight="1">
      <c r="H337" s="29"/>
    </row>
    <row r="338" ht="15.75" customHeight="1">
      <c r="H338" s="29"/>
    </row>
    <row r="339" ht="15.75" customHeight="1">
      <c r="H339" s="29"/>
    </row>
    <row r="340" ht="15.75" customHeight="1">
      <c r="H340" s="29"/>
    </row>
    <row r="341" ht="15.75" customHeight="1">
      <c r="H341" s="29"/>
    </row>
    <row r="342" ht="15.75" customHeight="1">
      <c r="H342" s="29"/>
    </row>
    <row r="343" ht="15.75" customHeight="1">
      <c r="H343" s="29"/>
    </row>
    <row r="344" ht="15.75" customHeight="1">
      <c r="H344" s="29"/>
    </row>
    <row r="345" ht="15.75" customHeight="1">
      <c r="H345" s="29"/>
    </row>
    <row r="346" ht="15.75" customHeight="1">
      <c r="H346" s="29"/>
    </row>
    <row r="347" ht="15.75" customHeight="1">
      <c r="H347" s="29"/>
    </row>
    <row r="348" ht="15.75" customHeight="1">
      <c r="H348" s="29"/>
    </row>
    <row r="349" ht="15.75" customHeight="1">
      <c r="H349" s="29"/>
    </row>
    <row r="350" ht="15.75" customHeight="1">
      <c r="H350" s="29"/>
    </row>
    <row r="351" ht="15.75" customHeight="1">
      <c r="H351" s="29"/>
    </row>
    <row r="352" ht="15.75" customHeight="1">
      <c r="H352" s="29"/>
    </row>
    <row r="353" ht="15.75" customHeight="1">
      <c r="H353" s="29"/>
    </row>
    <row r="354" ht="15.75" customHeight="1">
      <c r="H354" s="29"/>
    </row>
    <row r="355" ht="15.75" customHeight="1">
      <c r="H355" s="29"/>
    </row>
    <row r="356" ht="15.75" customHeight="1">
      <c r="H356" s="29"/>
    </row>
    <row r="357" ht="15.75" customHeight="1">
      <c r="H357" s="29"/>
    </row>
    <row r="358" ht="15.75" customHeight="1">
      <c r="H358" s="29"/>
    </row>
    <row r="359" ht="15.75" customHeight="1">
      <c r="H359" s="29"/>
    </row>
    <row r="360" ht="15.75" customHeight="1">
      <c r="H360" s="29"/>
    </row>
    <row r="361" ht="15.75" customHeight="1">
      <c r="H361" s="29"/>
    </row>
    <row r="362" ht="15.75" customHeight="1">
      <c r="H362" s="29"/>
    </row>
    <row r="363" ht="15.75" customHeight="1">
      <c r="H363" s="29"/>
    </row>
    <row r="364" ht="15.75" customHeight="1">
      <c r="H364" s="29"/>
    </row>
    <row r="365" ht="15.75" customHeight="1">
      <c r="H365" s="29"/>
    </row>
    <row r="366" ht="15.75" customHeight="1">
      <c r="H366" s="29"/>
    </row>
    <row r="367" ht="15.75" customHeight="1">
      <c r="H367" s="29"/>
    </row>
    <row r="368" ht="15.75" customHeight="1">
      <c r="H368" s="29"/>
    </row>
    <row r="369" ht="15.75" customHeight="1">
      <c r="H369" s="29"/>
    </row>
    <row r="370" ht="15.75" customHeight="1">
      <c r="H370" s="29"/>
    </row>
    <row r="371" ht="15.75" customHeight="1">
      <c r="H371" s="29"/>
    </row>
    <row r="372" ht="15.75" customHeight="1">
      <c r="H372" s="29"/>
    </row>
    <row r="373" ht="15.75" customHeight="1">
      <c r="H373" s="29"/>
    </row>
    <row r="374" ht="15.75" customHeight="1">
      <c r="H374" s="29"/>
    </row>
    <row r="375" ht="15.75" customHeight="1">
      <c r="H375" s="29"/>
    </row>
    <row r="376" ht="15.75" customHeight="1">
      <c r="H376" s="29"/>
    </row>
    <row r="377" ht="15.75" customHeight="1">
      <c r="H377" s="29"/>
    </row>
    <row r="378" ht="15.75" customHeight="1">
      <c r="H378" s="29"/>
    </row>
    <row r="379" ht="15.75" customHeight="1">
      <c r="H379" s="29"/>
    </row>
    <row r="380" ht="15.75" customHeight="1">
      <c r="H380" s="29"/>
    </row>
    <row r="381" ht="15.75" customHeight="1">
      <c r="H381" s="29"/>
    </row>
    <row r="382" ht="15.75" customHeight="1">
      <c r="H382" s="29"/>
    </row>
    <row r="383" ht="15.75" customHeight="1">
      <c r="H383" s="29"/>
    </row>
    <row r="384" ht="15.75" customHeight="1">
      <c r="H384" s="29"/>
    </row>
    <row r="385" ht="15.75" customHeight="1">
      <c r="H385" s="29"/>
    </row>
    <row r="386" ht="15.75" customHeight="1">
      <c r="H386" s="29"/>
    </row>
    <row r="387" ht="15.75" customHeight="1">
      <c r="H387" s="29"/>
    </row>
    <row r="388" ht="15.75" customHeight="1">
      <c r="H388" s="29"/>
    </row>
    <row r="389" ht="15.75" customHeight="1">
      <c r="H389" s="29"/>
    </row>
    <row r="390" ht="15.75" customHeight="1">
      <c r="H390" s="29"/>
    </row>
    <row r="391" ht="15.75" customHeight="1">
      <c r="H391" s="29"/>
    </row>
    <row r="392" ht="15.75" customHeight="1">
      <c r="H392" s="29"/>
    </row>
    <row r="393" ht="15.75" customHeight="1">
      <c r="H393" s="29"/>
    </row>
    <row r="394" ht="15.75" customHeight="1">
      <c r="H394" s="29"/>
    </row>
    <row r="395" ht="15.75" customHeight="1">
      <c r="H395" s="29"/>
    </row>
    <row r="396" ht="15.75" customHeight="1">
      <c r="H396" s="29"/>
    </row>
    <row r="397" ht="15.75" customHeight="1">
      <c r="H397" s="29"/>
    </row>
    <row r="398" ht="15.75" customHeight="1">
      <c r="H398" s="29"/>
    </row>
    <row r="399" ht="15.75" customHeight="1">
      <c r="H399" s="29"/>
    </row>
    <row r="400" ht="15.75" customHeight="1">
      <c r="H400" s="29"/>
    </row>
    <row r="401" ht="15.75" customHeight="1">
      <c r="H401" s="29"/>
    </row>
    <row r="402" ht="15.75" customHeight="1">
      <c r="H402" s="29"/>
    </row>
    <row r="403" ht="15.75" customHeight="1">
      <c r="H403" s="29"/>
    </row>
    <row r="404" ht="15.75" customHeight="1">
      <c r="H404" s="29"/>
    </row>
    <row r="405" ht="15.75" customHeight="1">
      <c r="H405" s="29"/>
    </row>
    <row r="406" ht="15.75" customHeight="1">
      <c r="H406" s="29"/>
    </row>
    <row r="407" ht="15.75" customHeight="1">
      <c r="H407" s="29"/>
    </row>
    <row r="408" ht="15.75" customHeight="1">
      <c r="H408" s="29"/>
    </row>
    <row r="409" ht="15.75" customHeight="1">
      <c r="H409" s="29"/>
    </row>
    <row r="410" ht="15.75" customHeight="1">
      <c r="H410" s="29"/>
    </row>
    <row r="411" ht="15.75" customHeight="1">
      <c r="H411" s="29"/>
    </row>
    <row r="412" ht="15.75" customHeight="1">
      <c r="H412" s="29"/>
    </row>
    <row r="413" ht="15.75" customHeight="1">
      <c r="H413" s="29"/>
    </row>
    <row r="414" ht="15.75" customHeight="1">
      <c r="H414" s="29"/>
    </row>
    <row r="415" ht="15.75" customHeight="1">
      <c r="H415" s="29"/>
    </row>
    <row r="416" ht="15.75" customHeight="1">
      <c r="H416" s="29"/>
    </row>
    <row r="417" ht="15.75" customHeight="1">
      <c r="H417" s="29"/>
    </row>
    <row r="418" ht="15.75" customHeight="1">
      <c r="H418" s="29"/>
    </row>
    <row r="419" ht="15.75" customHeight="1">
      <c r="H419" s="29"/>
    </row>
    <row r="420" ht="15.75" customHeight="1">
      <c r="H420" s="29"/>
    </row>
    <row r="421" ht="15.75" customHeight="1">
      <c r="H421" s="29"/>
    </row>
    <row r="422" ht="15.75" customHeight="1">
      <c r="H422" s="29"/>
    </row>
    <row r="423" ht="15.75" customHeight="1">
      <c r="H423" s="29"/>
    </row>
    <row r="424" ht="15.75" customHeight="1">
      <c r="H424" s="29"/>
    </row>
    <row r="425" ht="15.75" customHeight="1">
      <c r="H425" s="29"/>
    </row>
    <row r="426" ht="15.75" customHeight="1">
      <c r="H426" s="29"/>
    </row>
    <row r="427" ht="15.75" customHeight="1">
      <c r="H427" s="29"/>
    </row>
    <row r="428" ht="15.75" customHeight="1">
      <c r="H428" s="29"/>
    </row>
    <row r="429" ht="15.75" customHeight="1">
      <c r="H429" s="29"/>
    </row>
    <row r="430" ht="15.75" customHeight="1">
      <c r="H430" s="29"/>
    </row>
    <row r="431" ht="15.75" customHeight="1">
      <c r="H431" s="29"/>
    </row>
    <row r="432" ht="15.75" customHeight="1">
      <c r="H432" s="29"/>
    </row>
    <row r="433" ht="15.75" customHeight="1">
      <c r="H433" s="29"/>
    </row>
    <row r="434" ht="15.75" customHeight="1">
      <c r="H434" s="29"/>
    </row>
    <row r="435" ht="15.75" customHeight="1">
      <c r="H435" s="29"/>
    </row>
    <row r="436" ht="15.75" customHeight="1">
      <c r="H436" s="29"/>
    </row>
    <row r="437" ht="15.75" customHeight="1">
      <c r="H437" s="29"/>
    </row>
    <row r="438" ht="15.75" customHeight="1">
      <c r="H438" s="29"/>
    </row>
    <row r="439" ht="15.75" customHeight="1">
      <c r="H439" s="29"/>
    </row>
    <row r="440" ht="15.75" customHeight="1">
      <c r="H440" s="29"/>
    </row>
    <row r="441" ht="15.75" customHeight="1">
      <c r="H441" s="29"/>
    </row>
    <row r="442" ht="15.75" customHeight="1">
      <c r="H442" s="29"/>
    </row>
    <row r="443" ht="15.75" customHeight="1">
      <c r="H443" s="29"/>
    </row>
    <row r="444" ht="15.75" customHeight="1">
      <c r="H444" s="29"/>
    </row>
    <row r="445" ht="15.75" customHeight="1">
      <c r="H445" s="29"/>
    </row>
    <row r="446" ht="15.75" customHeight="1">
      <c r="H446" s="29"/>
    </row>
    <row r="447" ht="15.75" customHeight="1">
      <c r="H447" s="29"/>
    </row>
    <row r="448" ht="15.75" customHeight="1">
      <c r="H448" s="29"/>
    </row>
    <row r="449" ht="15.75" customHeight="1">
      <c r="H449" s="29"/>
    </row>
    <row r="450" ht="15.75" customHeight="1">
      <c r="H450" s="29"/>
    </row>
    <row r="451" ht="15.75" customHeight="1">
      <c r="H451" s="29"/>
    </row>
    <row r="452" ht="15.75" customHeight="1">
      <c r="H452" s="29"/>
    </row>
    <row r="453" ht="15.75" customHeight="1">
      <c r="H453" s="29"/>
    </row>
    <row r="454" ht="15.75" customHeight="1">
      <c r="H454" s="29"/>
    </row>
    <row r="455" ht="15.75" customHeight="1">
      <c r="H455" s="29"/>
    </row>
    <row r="456" ht="15.75" customHeight="1">
      <c r="H456" s="29"/>
    </row>
    <row r="457" ht="15.75" customHeight="1">
      <c r="H457" s="29"/>
    </row>
    <row r="458" ht="15.75" customHeight="1">
      <c r="H458" s="29"/>
    </row>
    <row r="459" ht="15.75" customHeight="1">
      <c r="H459" s="29"/>
    </row>
    <row r="460" ht="15.75" customHeight="1">
      <c r="H460" s="29"/>
    </row>
    <row r="461" ht="15.75" customHeight="1">
      <c r="H461" s="29"/>
    </row>
    <row r="462" ht="15.75" customHeight="1">
      <c r="H462" s="29"/>
    </row>
    <row r="463" ht="15.75" customHeight="1">
      <c r="H463" s="29"/>
    </row>
    <row r="464" ht="15.75" customHeight="1">
      <c r="H464" s="29"/>
    </row>
    <row r="465" ht="15.75" customHeight="1">
      <c r="H465" s="29"/>
    </row>
    <row r="466" ht="15.75" customHeight="1">
      <c r="H466" s="29"/>
    </row>
    <row r="467" ht="15.75" customHeight="1">
      <c r="H467" s="29"/>
    </row>
    <row r="468" ht="15.75" customHeight="1">
      <c r="H468" s="29"/>
    </row>
    <row r="469" ht="15.75" customHeight="1">
      <c r="H469" s="29"/>
    </row>
    <row r="470" ht="15.75" customHeight="1">
      <c r="H470" s="29"/>
    </row>
    <row r="471" ht="15.75" customHeight="1">
      <c r="H471" s="29"/>
    </row>
    <row r="472" ht="15.75" customHeight="1">
      <c r="H472" s="29"/>
    </row>
    <row r="473" ht="15.75" customHeight="1">
      <c r="H473" s="29"/>
    </row>
    <row r="474" ht="15.75" customHeight="1">
      <c r="H474" s="29"/>
    </row>
    <row r="475" ht="15.75" customHeight="1">
      <c r="H475" s="29"/>
    </row>
    <row r="476" ht="15.75" customHeight="1">
      <c r="H476" s="29"/>
    </row>
    <row r="477" ht="15.75" customHeight="1">
      <c r="H477" s="29"/>
    </row>
    <row r="478" ht="15.75" customHeight="1">
      <c r="H478" s="29"/>
    </row>
    <row r="479" ht="15.75" customHeight="1">
      <c r="H479" s="29"/>
    </row>
    <row r="480" ht="15.75" customHeight="1">
      <c r="H480" s="29"/>
    </row>
    <row r="481" ht="15.75" customHeight="1">
      <c r="H481" s="29"/>
    </row>
    <row r="482" ht="15.75" customHeight="1">
      <c r="H482" s="29"/>
    </row>
    <row r="483" ht="15.75" customHeight="1">
      <c r="H483" s="29"/>
    </row>
    <row r="484" ht="15.75" customHeight="1">
      <c r="H484" s="29"/>
    </row>
    <row r="485" ht="15.75" customHeight="1">
      <c r="H485" s="29"/>
    </row>
    <row r="486" ht="15.75" customHeight="1">
      <c r="H486" s="29"/>
    </row>
    <row r="487" ht="15.75" customHeight="1">
      <c r="H487" s="29"/>
    </row>
    <row r="488" ht="15.75" customHeight="1">
      <c r="H488" s="29"/>
    </row>
    <row r="489" ht="15.75" customHeight="1">
      <c r="H489" s="29"/>
    </row>
    <row r="490" ht="15.75" customHeight="1">
      <c r="H490" s="29"/>
    </row>
    <row r="491" ht="15.75" customHeight="1">
      <c r="H491" s="29"/>
    </row>
    <row r="492" ht="15.75" customHeight="1">
      <c r="H492" s="29"/>
    </row>
    <row r="493" ht="15.75" customHeight="1">
      <c r="H493" s="29"/>
    </row>
    <row r="494" ht="15.75" customHeight="1">
      <c r="H494" s="29"/>
    </row>
    <row r="495" ht="15.75" customHeight="1">
      <c r="H495" s="29"/>
    </row>
    <row r="496" ht="15.75" customHeight="1">
      <c r="H496" s="29"/>
    </row>
    <row r="497" ht="15.75" customHeight="1">
      <c r="H497" s="29"/>
    </row>
    <row r="498" ht="15.75" customHeight="1">
      <c r="H498" s="29"/>
    </row>
    <row r="499" ht="15.75" customHeight="1">
      <c r="H499" s="29"/>
    </row>
    <row r="500" ht="15.75" customHeight="1">
      <c r="H500" s="29"/>
    </row>
    <row r="501" ht="15.75" customHeight="1">
      <c r="H501" s="29"/>
    </row>
    <row r="502" ht="15.75" customHeight="1">
      <c r="H502" s="29"/>
    </row>
    <row r="503" ht="15.75" customHeight="1">
      <c r="H503" s="29"/>
    </row>
    <row r="504" ht="15.75" customHeight="1">
      <c r="H504" s="29"/>
    </row>
    <row r="505" ht="15.75" customHeight="1">
      <c r="H505" s="29"/>
    </row>
    <row r="506" ht="15.75" customHeight="1">
      <c r="H506" s="29"/>
    </row>
    <row r="507" ht="15.75" customHeight="1">
      <c r="H507" s="29"/>
    </row>
    <row r="508" ht="15.75" customHeight="1">
      <c r="H508" s="29"/>
    </row>
    <row r="509" ht="15.75" customHeight="1">
      <c r="H509" s="29"/>
    </row>
    <row r="510" ht="15.75" customHeight="1">
      <c r="H510" s="29"/>
    </row>
    <row r="511" ht="15.75" customHeight="1">
      <c r="H511" s="29"/>
    </row>
    <row r="512" ht="15.75" customHeight="1">
      <c r="H512" s="29"/>
    </row>
    <row r="513" ht="15.75" customHeight="1">
      <c r="H513" s="29"/>
    </row>
    <row r="514" ht="15.75" customHeight="1">
      <c r="H514" s="29"/>
    </row>
    <row r="515" ht="15.75" customHeight="1">
      <c r="H515" s="29"/>
    </row>
    <row r="516" ht="15.75" customHeight="1">
      <c r="H516" s="29"/>
    </row>
    <row r="517" ht="15.75" customHeight="1">
      <c r="H517" s="29"/>
    </row>
    <row r="518" ht="15.75" customHeight="1">
      <c r="H518" s="29"/>
    </row>
    <row r="519" ht="15.75" customHeight="1">
      <c r="H519" s="29"/>
    </row>
    <row r="520" ht="15.75" customHeight="1">
      <c r="H520" s="29"/>
    </row>
    <row r="521" ht="15.75" customHeight="1">
      <c r="H521" s="29"/>
    </row>
    <row r="522" ht="15.75" customHeight="1">
      <c r="H522" s="29"/>
    </row>
    <row r="523" ht="15.75" customHeight="1">
      <c r="H523" s="29"/>
    </row>
    <row r="524" ht="15.75" customHeight="1">
      <c r="H524" s="29"/>
    </row>
    <row r="525" ht="15.75" customHeight="1">
      <c r="H525" s="29"/>
    </row>
    <row r="526" ht="15.75" customHeight="1">
      <c r="H526" s="29"/>
    </row>
    <row r="527" ht="15.75" customHeight="1">
      <c r="H527" s="29"/>
    </row>
    <row r="528" ht="15.75" customHeight="1">
      <c r="H528" s="29"/>
    </row>
    <row r="529" ht="15.75" customHeight="1">
      <c r="H529" s="29"/>
    </row>
    <row r="530" ht="15.75" customHeight="1">
      <c r="H530" s="29"/>
    </row>
    <row r="531" ht="15.75" customHeight="1">
      <c r="H531" s="29"/>
    </row>
    <row r="532" ht="15.75" customHeight="1">
      <c r="H532" s="29"/>
    </row>
    <row r="533" ht="15.75" customHeight="1">
      <c r="H533" s="29"/>
    </row>
    <row r="534" ht="15.75" customHeight="1">
      <c r="H534" s="29"/>
    </row>
    <row r="535" ht="15.75" customHeight="1">
      <c r="H535" s="29"/>
    </row>
    <row r="536" ht="15.75" customHeight="1">
      <c r="H536" s="29"/>
    </row>
    <row r="537" ht="15.75" customHeight="1">
      <c r="H537" s="29"/>
    </row>
    <row r="538" ht="15.75" customHeight="1">
      <c r="H538" s="29"/>
    </row>
    <row r="539" ht="15.75" customHeight="1">
      <c r="H539" s="29"/>
    </row>
    <row r="540" ht="15.75" customHeight="1">
      <c r="H540" s="29"/>
    </row>
    <row r="541" ht="15.75" customHeight="1">
      <c r="H541" s="29"/>
    </row>
    <row r="542" ht="15.75" customHeight="1">
      <c r="H542" s="29"/>
    </row>
    <row r="543" ht="15.75" customHeight="1">
      <c r="H543" s="29"/>
    </row>
    <row r="544" ht="15.75" customHeight="1">
      <c r="H544" s="29"/>
    </row>
    <row r="545" ht="15.75" customHeight="1">
      <c r="H545" s="29"/>
    </row>
    <row r="546" ht="15.75" customHeight="1">
      <c r="H546" s="29"/>
    </row>
    <row r="547" ht="15.75" customHeight="1">
      <c r="H547" s="29"/>
    </row>
    <row r="548" ht="15.75" customHeight="1">
      <c r="H548" s="29"/>
    </row>
    <row r="549" ht="15.75" customHeight="1">
      <c r="H549" s="29"/>
    </row>
    <row r="550" ht="15.75" customHeight="1">
      <c r="H550" s="29"/>
    </row>
    <row r="551" ht="15.75" customHeight="1">
      <c r="H551" s="29"/>
    </row>
    <row r="552" ht="15.75" customHeight="1">
      <c r="H552" s="29"/>
    </row>
    <row r="553" ht="15.75" customHeight="1">
      <c r="H553" s="29"/>
    </row>
    <row r="554" ht="15.75" customHeight="1">
      <c r="H554" s="29"/>
    </row>
    <row r="555" ht="15.75" customHeight="1">
      <c r="H555" s="29"/>
    </row>
    <row r="556" ht="15.75" customHeight="1">
      <c r="H556" s="29"/>
    </row>
    <row r="557" ht="15.75" customHeight="1">
      <c r="H557" s="29"/>
    </row>
    <row r="558" ht="15.75" customHeight="1">
      <c r="H558" s="29"/>
    </row>
    <row r="559" ht="15.75" customHeight="1">
      <c r="H559" s="29"/>
    </row>
    <row r="560" ht="15.75" customHeight="1">
      <c r="H560" s="29"/>
    </row>
    <row r="561" ht="15.75" customHeight="1">
      <c r="H561" s="29"/>
    </row>
    <row r="562" ht="15.75" customHeight="1">
      <c r="H562" s="29"/>
    </row>
    <row r="563" ht="15.75" customHeight="1">
      <c r="H563" s="29"/>
    </row>
    <row r="564" ht="15.75" customHeight="1">
      <c r="H564" s="29"/>
    </row>
    <row r="565" ht="15.75" customHeight="1">
      <c r="H565" s="29"/>
    </row>
    <row r="566" ht="15.75" customHeight="1">
      <c r="H566" s="29"/>
    </row>
    <row r="567" ht="15.75" customHeight="1">
      <c r="H567" s="29"/>
    </row>
    <row r="568" ht="15.75" customHeight="1">
      <c r="H568" s="29"/>
    </row>
    <row r="569" ht="15.75" customHeight="1">
      <c r="H569" s="29"/>
    </row>
    <row r="570" ht="15.75" customHeight="1">
      <c r="H570" s="29"/>
    </row>
    <row r="571" ht="15.75" customHeight="1">
      <c r="H571" s="29"/>
    </row>
    <row r="572" ht="15.75" customHeight="1">
      <c r="H572" s="29"/>
    </row>
    <row r="573" ht="15.75" customHeight="1">
      <c r="H573" s="29"/>
    </row>
    <row r="574" ht="15.75" customHeight="1">
      <c r="H574" s="29"/>
    </row>
    <row r="575" ht="15.75" customHeight="1">
      <c r="H575" s="29"/>
    </row>
    <row r="576" ht="15.75" customHeight="1">
      <c r="H576" s="29"/>
    </row>
    <row r="577" ht="15.75" customHeight="1">
      <c r="H577" s="29"/>
    </row>
    <row r="578" ht="15.75" customHeight="1">
      <c r="H578" s="29"/>
    </row>
    <row r="579" ht="15.75" customHeight="1">
      <c r="H579" s="29"/>
    </row>
    <row r="580" ht="15.75" customHeight="1">
      <c r="H580" s="29"/>
    </row>
    <row r="581" ht="15.75" customHeight="1">
      <c r="H581" s="29"/>
    </row>
    <row r="582" ht="15.75" customHeight="1">
      <c r="H582" s="29"/>
    </row>
    <row r="583" ht="15.75" customHeight="1">
      <c r="H583" s="29"/>
    </row>
    <row r="584" ht="15.75" customHeight="1">
      <c r="H584" s="29"/>
    </row>
    <row r="585" ht="15.75" customHeight="1">
      <c r="H585" s="29"/>
    </row>
    <row r="586" ht="15.75" customHeight="1">
      <c r="H586" s="29"/>
    </row>
    <row r="587" ht="15.75" customHeight="1">
      <c r="H587" s="29"/>
    </row>
    <row r="588" ht="15.75" customHeight="1">
      <c r="H588" s="29"/>
    </row>
    <row r="589" ht="15.75" customHeight="1">
      <c r="H589" s="29"/>
    </row>
    <row r="590" ht="15.75" customHeight="1">
      <c r="H590" s="29"/>
    </row>
    <row r="591" ht="15.75" customHeight="1">
      <c r="H591" s="29"/>
    </row>
    <row r="592" ht="15.75" customHeight="1">
      <c r="H592" s="29"/>
    </row>
    <row r="593" ht="15.75" customHeight="1">
      <c r="H593" s="29"/>
    </row>
    <row r="594" ht="15.75" customHeight="1">
      <c r="H594" s="29"/>
    </row>
    <row r="595" ht="15.75" customHeight="1">
      <c r="H595" s="29"/>
    </row>
    <row r="596" ht="15.75" customHeight="1">
      <c r="H596" s="29"/>
    </row>
    <row r="597" ht="15.75" customHeight="1">
      <c r="H597" s="29"/>
    </row>
    <row r="598" ht="15.75" customHeight="1">
      <c r="H598" s="29"/>
    </row>
    <row r="599" ht="15.75" customHeight="1">
      <c r="H599" s="29"/>
    </row>
    <row r="600" ht="15.75" customHeight="1">
      <c r="H600" s="29"/>
    </row>
    <row r="601" ht="15.75" customHeight="1">
      <c r="H601" s="29"/>
    </row>
    <row r="602" ht="15.75" customHeight="1">
      <c r="H602" s="29"/>
    </row>
    <row r="603" ht="15.75" customHeight="1">
      <c r="H603" s="29"/>
    </row>
    <row r="604" ht="15.75" customHeight="1">
      <c r="H604" s="29"/>
    </row>
    <row r="605" ht="15.75" customHeight="1">
      <c r="H605" s="29"/>
    </row>
    <row r="606" ht="15.75" customHeight="1">
      <c r="H606" s="29"/>
    </row>
    <row r="607" ht="15.75" customHeight="1">
      <c r="H607" s="29"/>
    </row>
    <row r="608" ht="15.75" customHeight="1">
      <c r="H608" s="29"/>
    </row>
    <row r="609" ht="15.75" customHeight="1">
      <c r="H609" s="29"/>
    </row>
    <row r="610" ht="15.75" customHeight="1">
      <c r="H610" s="29"/>
    </row>
    <row r="611" ht="15.75" customHeight="1">
      <c r="H611" s="29"/>
    </row>
    <row r="612" ht="15.75" customHeight="1">
      <c r="H612" s="29"/>
    </row>
    <row r="613" ht="15.75" customHeight="1">
      <c r="H613" s="29"/>
    </row>
    <row r="614" ht="15.75" customHeight="1">
      <c r="H614" s="29"/>
    </row>
    <row r="615" ht="15.75" customHeight="1">
      <c r="H615" s="29"/>
    </row>
    <row r="616" ht="15.75" customHeight="1">
      <c r="H616" s="29"/>
    </row>
    <row r="617" ht="15.75" customHeight="1">
      <c r="H617" s="29"/>
    </row>
    <row r="618" ht="15.75" customHeight="1">
      <c r="H618" s="29"/>
    </row>
    <row r="619" ht="15.75" customHeight="1">
      <c r="H619" s="29"/>
    </row>
    <row r="620" ht="15.75" customHeight="1">
      <c r="H620" s="29"/>
    </row>
    <row r="621" ht="15.75" customHeight="1">
      <c r="H621" s="29"/>
    </row>
    <row r="622" ht="15.75" customHeight="1">
      <c r="H622" s="29"/>
    </row>
    <row r="623" ht="15.75" customHeight="1">
      <c r="H623" s="29"/>
    </row>
    <row r="624" ht="15.75" customHeight="1">
      <c r="H624" s="29"/>
    </row>
    <row r="625" ht="15.75" customHeight="1">
      <c r="H625" s="29"/>
    </row>
    <row r="626" ht="15.75" customHeight="1">
      <c r="H626" s="29"/>
    </row>
    <row r="627" ht="15.75" customHeight="1">
      <c r="H627" s="29"/>
    </row>
    <row r="628" ht="15.75" customHeight="1">
      <c r="H628" s="29"/>
    </row>
    <row r="629" ht="15.75" customHeight="1">
      <c r="H629" s="29"/>
    </row>
    <row r="630" ht="15.75" customHeight="1">
      <c r="H630" s="29"/>
    </row>
    <row r="631" ht="15.75" customHeight="1">
      <c r="H631" s="29"/>
    </row>
    <row r="632" ht="15.75" customHeight="1">
      <c r="H632" s="29"/>
    </row>
    <row r="633" ht="15.75" customHeight="1">
      <c r="H633" s="29"/>
    </row>
    <row r="634" ht="15.75" customHeight="1">
      <c r="H634" s="29"/>
    </row>
    <row r="635" ht="15.75" customHeight="1">
      <c r="H635" s="29"/>
    </row>
    <row r="636" ht="15.75" customHeight="1">
      <c r="H636" s="29"/>
    </row>
    <row r="637" ht="15.75" customHeight="1">
      <c r="H637" s="29"/>
    </row>
    <row r="638" ht="15.75" customHeight="1">
      <c r="H638" s="29"/>
    </row>
    <row r="639" ht="15.75" customHeight="1">
      <c r="H639" s="29"/>
    </row>
    <row r="640" ht="15.75" customHeight="1">
      <c r="H640" s="29"/>
    </row>
    <row r="641" ht="15.75" customHeight="1">
      <c r="H641" s="29"/>
    </row>
    <row r="642" ht="15.75" customHeight="1">
      <c r="H642" s="29"/>
    </row>
    <row r="643" ht="15.75" customHeight="1">
      <c r="H643" s="29"/>
    </row>
    <row r="644" ht="15.75" customHeight="1">
      <c r="H644" s="29"/>
    </row>
    <row r="645" ht="15.75" customHeight="1">
      <c r="H645" s="29"/>
    </row>
    <row r="646" ht="15.75" customHeight="1">
      <c r="H646" s="29"/>
    </row>
    <row r="647" ht="15.75" customHeight="1">
      <c r="H647" s="29"/>
    </row>
    <row r="648" ht="15.75" customHeight="1">
      <c r="H648" s="29"/>
    </row>
    <row r="649" ht="15.75" customHeight="1">
      <c r="H649" s="29"/>
    </row>
    <row r="650" ht="15.75" customHeight="1">
      <c r="H650" s="29"/>
    </row>
    <row r="651" ht="15.75" customHeight="1">
      <c r="H651" s="29"/>
    </row>
    <row r="652" ht="15.75" customHeight="1">
      <c r="H652" s="29"/>
    </row>
    <row r="653" ht="15.75" customHeight="1">
      <c r="H653" s="29"/>
    </row>
    <row r="654" ht="15.75" customHeight="1">
      <c r="H654" s="29"/>
    </row>
    <row r="655" ht="15.75" customHeight="1">
      <c r="H655" s="29"/>
    </row>
    <row r="656" ht="15.75" customHeight="1">
      <c r="H656" s="29"/>
    </row>
    <row r="657" ht="15.75" customHeight="1">
      <c r="H657" s="29"/>
    </row>
    <row r="658" ht="15.75" customHeight="1">
      <c r="H658" s="29"/>
    </row>
    <row r="659" ht="15.75" customHeight="1">
      <c r="H659" s="29"/>
    </row>
    <row r="660" ht="15.75" customHeight="1">
      <c r="H660" s="29"/>
    </row>
    <row r="661" ht="15.75" customHeight="1">
      <c r="H661" s="29"/>
    </row>
    <row r="662" ht="15.75" customHeight="1">
      <c r="H662" s="29"/>
    </row>
    <row r="663" ht="15.75" customHeight="1">
      <c r="H663" s="29"/>
    </row>
    <row r="664" ht="15.75" customHeight="1">
      <c r="H664" s="29"/>
    </row>
    <row r="665" ht="15.75" customHeight="1">
      <c r="H665" s="29"/>
    </row>
    <row r="666" ht="15.75" customHeight="1">
      <c r="H666" s="29"/>
    </row>
    <row r="667" ht="15.75" customHeight="1">
      <c r="H667" s="29"/>
    </row>
    <row r="668" ht="15.75" customHeight="1">
      <c r="H668" s="29"/>
    </row>
    <row r="669" ht="15.75" customHeight="1">
      <c r="H669" s="29"/>
    </row>
    <row r="670" ht="15.75" customHeight="1">
      <c r="H670" s="29"/>
    </row>
    <row r="671" ht="15.75" customHeight="1">
      <c r="H671" s="29"/>
    </row>
    <row r="672" ht="15.75" customHeight="1">
      <c r="H672" s="29"/>
    </row>
    <row r="673" ht="15.75" customHeight="1">
      <c r="H673" s="29"/>
    </row>
    <row r="674" ht="15.75" customHeight="1">
      <c r="H674" s="29"/>
    </row>
    <row r="675" ht="15.75" customHeight="1">
      <c r="H675" s="29"/>
    </row>
    <row r="676" ht="15.75" customHeight="1">
      <c r="H676" s="29"/>
    </row>
    <row r="677" ht="15.75" customHeight="1">
      <c r="H677" s="29"/>
    </row>
    <row r="678" ht="15.75" customHeight="1">
      <c r="H678" s="29"/>
    </row>
    <row r="679" ht="15.75" customHeight="1">
      <c r="H679" s="29"/>
    </row>
    <row r="680" ht="15.75" customHeight="1">
      <c r="H680" s="29"/>
    </row>
    <row r="681" ht="15.75" customHeight="1">
      <c r="H681" s="29"/>
    </row>
    <row r="682" ht="15.75" customHeight="1">
      <c r="H682" s="29"/>
    </row>
    <row r="683" ht="15.75" customHeight="1">
      <c r="H683" s="29"/>
    </row>
    <row r="684" ht="15.75" customHeight="1">
      <c r="H684" s="29"/>
    </row>
    <row r="685" ht="15.75" customHeight="1">
      <c r="H685" s="29"/>
    </row>
    <row r="686" ht="15.75" customHeight="1">
      <c r="H686" s="29"/>
    </row>
    <row r="687" ht="15.75" customHeight="1">
      <c r="H687" s="29"/>
    </row>
    <row r="688" ht="15.75" customHeight="1">
      <c r="H688" s="29"/>
    </row>
    <row r="689" ht="15.75" customHeight="1">
      <c r="H689" s="29"/>
    </row>
    <row r="690" ht="15.75" customHeight="1">
      <c r="H690" s="29"/>
    </row>
    <row r="691" ht="15.75" customHeight="1">
      <c r="H691" s="29"/>
    </row>
    <row r="692" ht="15.75" customHeight="1">
      <c r="H692" s="29"/>
    </row>
    <row r="693" ht="15.75" customHeight="1">
      <c r="H693" s="29"/>
    </row>
    <row r="694" ht="15.75" customHeight="1">
      <c r="H694" s="29"/>
    </row>
    <row r="695" ht="15.75" customHeight="1">
      <c r="H695" s="29"/>
    </row>
    <row r="696" ht="15.75" customHeight="1">
      <c r="H696" s="29"/>
    </row>
    <row r="697" ht="15.75" customHeight="1">
      <c r="H697" s="29"/>
    </row>
    <row r="698" ht="15.75" customHeight="1">
      <c r="H698" s="29"/>
    </row>
    <row r="699" ht="15.75" customHeight="1">
      <c r="H699" s="29"/>
    </row>
    <row r="700" ht="15.75" customHeight="1">
      <c r="H700" s="29"/>
    </row>
    <row r="701" ht="15.75" customHeight="1">
      <c r="H701" s="29"/>
    </row>
    <row r="702" ht="15.75" customHeight="1">
      <c r="H702" s="29"/>
    </row>
    <row r="703" ht="15.75" customHeight="1">
      <c r="H703" s="29"/>
    </row>
    <row r="704" ht="15.75" customHeight="1">
      <c r="H704" s="29"/>
    </row>
    <row r="705" ht="15.75" customHeight="1">
      <c r="H705" s="29"/>
    </row>
    <row r="706" ht="15.75" customHeight="1">
      <c r="H706" s="29"/>
    </row>
    <row r="707" ht="15.75" customHeight="1">
      <c r="H707" s="29"/>
    </row>
    <row r="708" ht="15.75" customHeight="1">
      <c r="H708" s="29"/>
    </row>
    <row r="709" ht="15.75" customHeight="1">
      <c r="H709" s="29"/>
    </row>
    <row r="710" ht="15.75" customHeight="1">
      <c r="H710" s="29"/>
    </row>
    <row r="711" ht="15.75" customHeight="1">
      <c r="H711" s="29"/>
    </row>
    <row r="712" ht="15.75" customHeight="1">
      <c r="H712" s="29"/>
    </row>
    <row r="713" ht="15.75" customHeight="1">
      <c r="H713" s="29"/>
    </row>
    <row r="714" ht="15.75" customHeight="1">
      <c r="H714" s="29"/>
    </row>
    <row r="715" ht="15.75" customHeight="1">
      <c r="H715" s="29"/>
    </row>
    <row r="716" ht="15.75" customHeight="1">
      <c r="H716" s="29"/>
    </row>
    <row r="717" ht="15.75" customHeight="1">
      <c r="H717" s="29"/>
    </row>
    <row r="718" ht="15.75" customHeight="1">
      <c r="H718" s="29"/>
    </row>
    <row r="719" ht="15.75" customHeight="1">
      <c r="H719" s="29"/>
    </row>
    <row r="720" ht="15.75" customHeight="1">
      <c r="H720" s="29"/>
    </row>
    <row r="721" ht="15.75" customHeight="1">
      <c r="H721" s="29"/>
    </row>
    <row r="722" ht="15.75" customHeight="1">
      <c r="H722" s="29"/>
    </row>
    <row r="723" ht="15.75" customHeight="1">
      <c r="H723" s="29"/>
    </row>
    <row r="724" ht="15.75" customHeight="1">
      <c r="H724" s="29"/>
    </row>
    <row r="725" ht="15.75" customHeight="1">
      <c r="H725" s="29"/>
    </row>
    <row r="726" ht="15.75" customHeight="1">
      <c r="H726" s="29"/>
    </row>
    <row r="727" ht="15.75" customHeight="1">
      <c r="H727" s="29"/>
    </row>
    <row r="728" ht="15.75" customHeight="1">
      <c r="H728" s="29"/>
    </row>
    <row r="729" ht="15.75" customHeight="1">
      <c r="H729" s="29"/>
    </row>
    <row r="730" ht="15.75" customHeight="1">
      <c r="H730" s="29"/>
    </row>
    <row r="731" ht="15.75" customHeight="1">
      <c r="H731" s="29"/>
    </row>
    <row r="732" ht="15.75" customHeight="1">
      <c r="H732" s="29"/>
    </row>
    <row r="733" ht="15.75" customHeight="1">
      <c r="H733" s="29"/>
    </row>
    <row r="734" ht="15.75" customHeight="1">
      <c r="H734" s="29"/>
    </row>
    <row r="735" ht="15.75" customHeight="1">
      <c r="H735" s="29"/>
    </row>
    <row r="736" ht="15.75" customHeight="1">
      <c r="H736" s="29"/>
    </row>
    <row r="737" ht="15.75" customHeight="1">
      <c r="H737" s="29"/>
    </row>
    <row r="738" ht="15.75" customHeight="1">
      <c r="H738" s="29"/>
    </row>
    <row r="739" ht="15.75" customHeight="1">
      <c r="H739" s="29"/>
    </row>
    <row r="740" ht="15.75" customHeight="1">
      <c r="H740" s="29"/>
    </row>
    <row r="741" ht="15.75" customHeight="1">
      <c r="H741" s="29"/>
    </row>
    <row r="742" ht="15.75" customHeight="1">
      <c r="H742" s="29"/>
    </row>
    <row r="743" ht="15.75" customHeight="1">
      <c r="H743" s="29"/>
    </row>
    <row r="744" ht="15.75" customHeight="1">
      <c r="H744" s="29"/>
    </row>
    <row r="745" ht="15.75" customHeight="1">
      <c r="H745" s="29"/>
    </row>
    <row r="746" ht="15.75" customHeight="1">
      <c r="H746" s="29"/>
    </row>
    <row r="747" ht="15.75" customHeight="1">
      <c r="H747" s="29"/>
    </row>
    <row r="748" ht="15.75" customHeight="1">
      <c r="H748" s="29"/>
    </row>
    <row r="749" ht="15.75" customHeight="1">
      <c r="H749" s="29"/>
    </row>
    <row r="750" ht="15.75" customHeight="1">
      <c r="H750" s="29"/>
    </row>
    <row r="751" ht="15.75" customHeight="1">
      <c r="H751" s="29"/>
    </row>
    <row r="752" ht="15.75" customHeight="1">
      <c r="H752" s="29"/>
    </row>
    <row r="753" ht="15.75" customHeight="1">
      <c r="H753" s="29"/>
    </row>
    <row r="754" ht="15.75" customHeight="1">
      <c r="H754" s="29"/>
    </row>
    <row r="755" ht="15.75" customHeight="1">
      <c r="H755" s="29"/>
    </row>
    <row r="756" ht="15.75" customHeight="1">
      <c r="H756" s="29"/>
    </row>
    <row r="757" ht="15.75" customHeight="1">
      <c r="H757" s="29"/>
    </row>
    <row r="758" ht="15.75" customHeight="1">
      <c r="H758" s="29"/>
    </row>
    <row r="759" ht="15.75" customHeight="1">
      <c r="H759" s="29"/>
    </row>
    <row r="760" ht="15.75" customHeight="1">
      <c r="H760" s="29"/>
    </row>
    <row r="761" ht="15.75" customHeight="1">
      <c r="H761" s="29"/>
    </row>
    <row r="762" ht="15.75" customHeight="1">
      <c r="H762" s="29"/>
    </row>
    <row r="763" ht="15.75" customHeight="1">
      <c r="H763" s="29"/>
    </row>
    <row r="764" ht="15.75" customHeight="1">
      <c r="H764" s="29"/>
    </row>
    <row r="765" ht="15.75" customHeight="1">
      <c r="H765" s="29"/>
    </row>
    <row r="766" ht="15.75" customHeight="1">
      <c r="H766" s="29"/>
    </row>
    <row r="767" ht="15.75" customHeight="1">
      <c r="H767" s="29"/>
    </row>
    <row r="768" ht="15.75" customHeight="1">
      <c r="H768" s="29"/>
    </row>
    <row r="769" ht="15.75" customHeight="1">
      <c r="H769" s="29"/>
    </row>
    <row r="770" ht="15.75" customHeight="1">
      <c r="H770" s="29"/>
    </row>
    <row r="771" ht="15.75" customHeight="1">
      <c r="H771" s="29"/>
    </row>
    <row r="772" ht="15.75" customHeight="1">
      <c r="H772" s="29"/>
    </row>
    <row r="773" ht="15.75" customHeight="1">
      <c r="H773" s="29"/>
    </row>
    <row r="774" ht="15.75" customHeight="1">
      <c r="H774" s="29"/>
    </row>
    <row r="775" ht="15.75" customHeight="1">
      <c r="H775" s="29"/>
    </row>
    <row r="776" ht="15.75" customHeight="1">
      <c r="H776" s="29"/>
    </row>
    <row r="777" ht="15.75" customHeight="1">
      <c r="H777" s="29"/>
    </row>
    <row r="778" ht="15.75" customHeight="1">
      <c r="H778" s="29"/>
    </row>
    <row r="779" ht="15.75" customHeight="1">
      <c r="H779" s="29"/>
    </row>
    <row r="780" ht="15.75" customHeight="1">
      <c r="H780" s="29"/>
    </row>
    <row r="781" ht="15.75" customHeight="1">
      <c r="H781" s="29"/>
    </row>
    <row r="782" ht="15.75" customHeight="1">
      <c r="H782" s="29"/>
    </row>
    <row r="783" ht="15.75" customHeight="1">
      <c r="H783" s="29"/>
    </row>
    <row r="784" ht="15.75" customHeight="1">
      <c r="H784" s="29"/>
    </row>
    <row r="785" ht="15.75" customHeight="1">
      <c r="H785" s="29"/>
    </row>
    <row r="786" ht="15.75" customHeight="1">
      <c r="H786" s="29"/>
    </row>
    <row r="787" ht="15.75" customHeight="1">
      <c r="H787" s="29"/>
    </row>
    <row r="788" ht="15.75" customHeight="1">
      <c r="H788" s="29"/>
    </row>
    <row r="789" ht="15.75" customHeight="1">
      <c r="H789" s="29"/>
    </row>
    <row r="790" ht="15.75" customHeight="1">
      <c r="H790" s="29"/>
    </row>
    <row r="791" ht="15.75" customHeight="1">
      <c r="H791" s="29"/>
    </row>
    <row r="792" ht="15.75" customHeight="1">
      <c r="H792" s="29"/>
    </row>
    <row r="793" ht="15.75" customHeight="1">
      <c r="H793" s="29"/>
    </row>
    <row r="794" ht="15.75" customHeight="1">
      <c r="H794" s="29"/>
    </row>
    <row r="795" ht="15.75" customHeight="1">
      <c r="H795" s="29"/>
    </row>
    <row r="796" ht="15.75" customHeight="1">
      <c r="H796" s="29"/>
    </row>
    <row r="797" ht="15.75" customHeight="1">
      <c r="H797" s="29"/>
    </row>
    <row r="798" ht="15.75" customHeight="1">
      <c r="H798" s="29"/>
    </row>
    <row r="799" ht="15.75" customHeight="1">
      <c r="H799" s="29"/>
    </row>
    <row r="800" ht="15.75" customHeight="1">
      <c r="H800" s="29"/>
    </row>
    <row r="801" ht="15.75" customHeight="1">
      <c r="H801" s="29"/>
    </row>
    <row r="802" ht="15.75" customHeight="1">
      <c r="H802" s="29"/>
    </row>
    <row r="803" ht="15.75" customHeight="1">
      <c r="H803" s="29"/>
    </row>
    <row r="804" ht="15.75" customHeight="1">
      <c r="H804" s="29"/>
    </row>
    <row r="805" ht="15.75" customHeight="1">
      <c r="H805" s="29"/>
    </row>
    <row r="806" ht="15.75" customHeight="1">
      <c r="H806" s="29"/>
    </row>
    <row r="807" ht="15.75" customHeight="1">
      <c r="H807" s="29"/>
    </row>
    <row r="808" ht="15.75" customHeight="1">
      <c r="H808" s="29"/>
    </row>
    <row r="809" ht="15.75" customHeight="1">
      <c r="H809" s="29"/>
    </row>
    <row r="810" ht="15.75" customHeight="1">
      <c r="H810" s="29"/>
    </row>
    <row r="811" ht="15.75" customHeight="1">
      <c r="H811" s="29"/>
    </row>
    <row r="812" ht="15.75" customHeight="1">
      <c r="H812" s="29"/>
    </row>
    <row r="813" ht="15.75" customHeight="1">
      <c r="H813" s="29"/>
    </row>
    <row r="814" ht="15.75" customHeight="1">
      <c r="H814" s="29"/>
    </row>
    <row r="815" ht="15.75" customHeight="1">
      <c r="H815" s="29"/>
    </row>
    <row r="816" ht="15.75" customHeight="1">
      <c r="H816" s="29"/>
    </row>
    <row r="817" ht="15.75" customHeight="1">
      <c r="H817" s="29"/>
    </row>
    <row r="818" ht="15.75" customHeight="1">
      <c r="H818" s="29"/>
    </row>
    <row r="819" ht="15.75" customHeight="1">
      <c r="H819" s="29"/>
    </row>
    <row r="820" ht="15.75" customHeight="1">
      <c r="H820" s="29"/>
    </row>
    <row r="821" ht="15.75" customHeight="1">
      <c r="H821" s="29"/>
    </row>
    <row r="822" ht="15.75" customHeight="1">
      <c r="H822" s="29"/>
    </row>
    <row r="823" ht="15.75" customHeight="1">
      <c r="H823" s="29"/>
    </row>
    <row r="824" ht="15.75" customHeight="1">
      <c r="H824" s="29"/>
    </row>
    <row r="825" ht="15.75" customHeight="1">
      <c r="H825" s="29"/>
    </row>
    <row r="826" ht="15.75" customHeight="1">
      <c r="H826" s="29"/>
    </row>
    <row r="827" ht="15.75" customHeight="1">
      <c r="H827" s="29"/>
    </row>
    <row r="828" ht="15.75" customHeight="1">
      <c r="H828" s="29"/>
    </row>
    <row r="829" ht="15.75" customHeight="1">
      <c r="H829" s="29"/>
    </row>
    <row r="830" ht="15.75" customHeight="1">
      <c r="H830" s="29"/>
    </row>
    <row r="831" ht="15.75" customHeight="1">
      <c r="H831" s="29"/>
    </row>
    <row r="832" ht="15.75" customHeight="1">
      <c r="H832" s="29"/>
    </row>
    <row r="833" ht="15.75" customHeight="1">
      <c r="H833" s="29"/>
    </row>
    <row r="834" ht="15.75" customHeight="1">
      <c r="H834" s="29"/>
    </row>
    <row r="835" ht="15.75" customHeight="1">
      <c r="H835" s="29"/>
    </row>
    <row r="836" ht="15.75" customHeight="1">
      <c r="H836" s="29"/>
    </row>
    <row r="837" ht="15.75" customHeight="1">
      <c r="H837" s="29"/>
    </row>
    <row r="838" ht="15.75" customHeight="1">
      <c r="H838" s="29"/>
    </row>
    <row r="839" ht="15.75" customHeight="1">
      <c r="H839" s="29"/>
    </row>
    <row r="840" ht="15.75" customHeight="1">
      <c r="H840" s="29"/>
    </row>
    <row r="841" ht="15.75" customHeight="1">
      <c r="H841" s="29"/>
    </row>
    <row r="842" ht="15.75" customHeight="1">
      <c r="H842" s="29"/>
    </row>
    <row r="843" ht="15.75" customHeight="1">
      <c r="H843" s="29"/>
    </row>
    <row r="844" ht="15.75" customHeight="1">
      <c r="H844" s="29"/>
    </row>
    <row r="845" ht="15.75" customHeight="1">
      <c r="H845" s="29"/>
    </row>
    <row r="846" ht="15.75" customHeight="1">
      <c r="H846" s="29"/>
    </row>
    <row r="847" ht="15.75" customHeight="1">
      <c r="H847" s="29"/>
    </row>
    <row r="848" ht="15.75" customHeight="1">
      <c r="H848" s="29"/>
    </row>
    <row r="849" ht="15.75" customHeight="1">
      <c r="H849" s="29"/>
    </row>
    <row r="850" ht="15.75" customHeight="1">
      <c r="H850" s="29"/>
    </row>
    <row r="851" ht="15.75" customHeight="1">
      <c r="H851" s="29"/>
    </row>
    <row r="852" ht="15.75" customHeight="1">
      <c r="H852" s="29"/>
    </row>
    <row r="853" ht="15.75" customHeight="1">
      <c r="H853" s="29"/>
    </row>
    <row r="854" ht="15.75" customHeight="1">
      <c r="H854" s="29"/>
    </row>
    <row r="855" ht="15.75" customHeight="1">
      <c r="H855" s="29"/>
    </row>
    <row r="856" ht="15.75" customHeight="1">
      <c r="H856" s="29"/>
    </row>
    <row r="857" ht="15.75" customHeight="1">
      <c r="H857" s="29"/>
    </row>
    <row r="858" ht="15.75" customHeight="1">
      <c r="H858" s="29"/>
    </row>
    <row r="859" ht="15.75" customHeight="1">
      <c r="H859" s="29"/>
    </row>
    <row r="860" ht="15.75" customHeight="1">
      <c r="H860" s="29"/>
    </row>
    <row r="861" ht="15.75" customHeight="1">
      <c r="H861" s="29"/>
    </row>
    <row r="862" ht="15.75" customHeight="1">
      <c r="H862" s="29"/>
    </row>
    <row r="863" ht="15.75" customHeight="1">
      <c r="H863" s="29"/>
    </row>
    <row r="864" ht="15.75" customHeight="1">
      <c r="H864" s="29"/>
    </row>
    <row r="865" ht="15.75" customHeight="1">
      <c r="H865" s="29"/>
    </row>
    <row r="866" ht="15.75" customHeight="1">
      <c r="H866" s="29"/>
    </row>
    <row r="867" ht="15.75" customHeight="1">
      <c r="H867" s="29"/>
    </row>
    <row r="868" ht="15.75" customHeight="1">
      <c r="H868" s="29"/>
    </row>
    <row r="869" ht="15.75" customHeight="1">
      <c r="H869" s="29"/>
    </row>
    <row r="870" ht="15.75" customHeight="1">
      <c r="H870" s="29"/>
    </row>
    <row r="871" ht="15.75" customHeight="1">
      <c r="H871" s="29"/>
    </row>
    <row r="872" ht="15.75" customHeight="1">
      <c r="H872" s="29"/>
    </row>
    <row r="873" ht="15.75" customHeight="1">
      <c r="H873" s="29"/>
    </row>
    <row r="874" ht="15.75" customHeight="1">
      <c r="H874" s="29"/>
    </row>
    <row r="875" ht="15.75" customHeight="1">
      <c r="H875" s="29"/>
    </row>
    <row r="876" ht="15.75" customHeight="1">
      <c r="H876" s="29"/>
    </row>
    <row r="877" ht="15.75" customHeight="1">
      <c r="H877" s="29"/>
    </row>
    <row r="878" ht="15.75" customHeight="1">
      <c r="H878" s="29"/>
    </row>
    <row r="879" ht="15.75" customHeight="1">
      <c r="H879" s="29"/>
    </row>
    <row r="880" ht="15.75" customHeight="1">
      <c r="H880" s="29"/>
    </row>
    <row r="881" ht="15.75" customHeight="1">
      <c r="H881" s="29"/>
    </row>
    <row r="882" ht="15.75" customHeight="1">
      <c r="H882" s="29"/>
    </row>
    <row r="883" ht="15.75" customHeight="1">
      <c r="H883" s="29"/>
    </row>
    <row r="884" ht="15.75" customHeight="1">
      <c r="H884" s="29"/>
    </row>
    <row r="885" ht="15.75" customHeight="1">
      <c r="H885" s="29"/>
    </row>
    <row r="886" ht="15.75" customHeight="1">
      <c r="H886" s="29"/>
    </row>
    <row r="887" ht="15.75" customHeight="1">
      <c r="H887" s="29"/>
    </row>
    <row r="888" ht="15.75" customHeight="1">
      <c r="H888" s="29"/>
    </row>
    <row r="889" ht="15.75" customHeight="1">
      <c r="H889" s="29"/>
    </row>
    <row r="890" ht="15.75" customHeight="1">
      <c r="H890" s="29"/>
    </row>
    <row r="891" ht="15.75" customHeight="1">
      <c r="H891" s="29"/>
    </row>
    <row r="892" ht="15.75" customHeight="1">
      <c r="H892" s="29"/>
    </row>
    <row r="893" ht="15.75" customHeight="1">
      <c r="H893" s="29"/>
    </row>
    <row r="894" ht="15.75" customHeight="1">
      <c r="H894" s="29"/>
    </row>
    <row r="895" ht="15.75" customHeight="1">
      <c r="H895" s="29"/>
    </row>
    <row r="896" ht="15.75" customHeight="1">
      <c r="H896" s="29"/>
    </row>
    <row r="897" ht="15.75" customHeight="1">
      <c r="H897" s="29"/>
    </row>
    <row r="898" ht="15.75" customHeight="1">
      <c r="H898" s="29"/>
    </row>
    <row r="899" ht="15.75" customHeight="1">
      <c r="H899" s="29"/>
    </row>
    <row r="900" ht="15.75" customHeight="1">
      <c r="H900" s="29"/>
    </row>
    <row r="901" ht="15.75" customHeight="1">
      <c r="H901" s="29"/>
    </row>
    <row r="902" ht="15.75" customHeight="1">
      <c r="H902" s="29"/>
    </row>
    <row r="903" ht="15.75" customHeight="1">
      <c r="H903" s="29"/>
    </row>
    <row r="904" ht="15.75" customHeight="1">
      <c r="H904" s="29"/>
    </row>
    <row r="905" ht="15.75" customHeight="1">
      <c r="H905" s="29"/>
    </row>
    <row r="906" ht="15.75" customHeight="1">
      <c r="H906" s="29"/>
    </row>
    <row r="907" ht="15.75" customHeight="1">
      <c r="H907" s="29"/>
    </row>
    <row r="908" ht="15.75" customHeight="1">
      <c r="H908" s="29"/>
    </row>
    <row r="909" ht="15.75" customHeight="1">
      <c r="H909" s="29"/>
    </row>
    <row r="910" ht="15.75" customHeight="1">
      <c r="H910" s="29"/>
    </row>
    <row r="911" ht="15.75" customHeight="1">
      <c r="H911" s="29"/>
    </row>
    <row r="912" ht="15.75" customHeight="1">
      <c r="H912" s="29"/>
    </row>
    <row r="913" ht="15.75" customHeight="1">
      <c r="H913" s="29"/>
    </row>
    <row r="914" ht="15.75" customHeight="1">
      <c r="H914" s="29"/>
    </row>
    <row r="915" ht="15.75" customHeight="1">
      <c r="H915" s="29"/>
    </row>
    <row r="916" ht="15.75" customHeight="1">
      <c r="H916" s="29"/>
    </row>
    <row r="917" ht="15.75" customHeight="1">
      <c r="H917" s="29"/>
    </row>
    <row r="918" ht="15.75" customHeight="1">
      <c r="H918" s="29"/>
    </row>
    <row r="919" ht="15.75" customHeight="1">
      <c r="H919" s="29"/>
    </row>
    <row r="920" ht="15.75" customHeight="1">
      <c r="H920" s="29"/>
    </row>
    <row r="921" ht="15.75" customHeight="1">
      <c r="H921" s="29"/>
    </row>
    <row r="922" ht="15.75" customHeight="1">
      <c r="H922" s="29"/>
    </row>
    <row r="923" ht="15.75" customHeight="1">
      <c r="H923" s="29"/>
    </row>
    <row r="924" ht="15.75" customHeight="1">
      <c r="H924" s="29"/>
    </row>
    <row r="925" ht="15.75" customHeight="1">
      <c r="H925" s="29"/>
    </row>
    <row r="926" ht="15.75" customHeight="1">
      <c r="H926" s="29"/>
    </row>
    <row r="927" ht="15.75" customHeight="1">
      <c r="H927" s="29"/>
    </row>
    <row r="928" ht="15.75" customHeight="1">
      <c r="H928" s="29"/>
    </row>
    <row r="929" ht="15.75" customHeight="1">
      <c r="H929" s="29"/>
    </row>
    <row r="930" ht="15.75" customHeight="1">
      <c r="H930" s="29"/>
    </row>
    <row r="931" ht="15.75" customHeight="1">
      <c r="H931" s="29"/>
    </row>
    <row r="932" ht="15.75" customHeight="1">
      <c r="H932" s="29"/>
    </row>
    <row r="933" ht="15.75" customHeight="1">
      <c r="H933" s="29"/>
    </row>
    <row r="934" ht="15.75" customHeight="1">
      <c r="H934" s="29"/>
    </row>
    <row r="935" ht="15.75" customHeight="1">
      <c r="H935" s="29"/>
    </row>
    <row r="936" ht="15.75" customHeight="1">
      <c r="H936" s="29"/>
    </row>
    <row r="937" ht="15.75" customHeight="1">
      <c r="H937" s="29"/>
    </row>
    <row r="938" ht="15.75" customHeight="1">
      <c r="H938" s="29"/>
    </row>
    <row r="939" ht="15.75" customHeight="1">
      <c r="H939" s="29"/>
    </row>
    <row r="940" ht="15.75" customHeight="1">
      <c r="H940" s="29"/>
    </row>
    <row r="941" ht="15.75" customHeight="1">
      <c r="H941" s="29"/>
    </row>
    <row r="942" ht="15.75" customHeight="1">
      <c r="H942" s="29"/>
    </row>
    <row r="943" ht="15.75" customHeight="1">
      <c r="H943" s="29"/>
    </row>
    <row r="944" ht="15.75" customHeight="1">
      <c r="H944" s="29"/>
    </row>
    <row r="945" ht="15.75" customHeight="1">
      <c r="H945" s="29"/>
    </row>
    <row r="946" ht="15.75" customHeight="1">
      <c r="H946" s="29"/>
    </row>
    <row r="947" ht="15.75" customHeight="1">
      <c r="H947" s="29"/>
    </row>
    <row r="948" ht="15.75" customHeight="1">
      <c r="H948" s="29"/>
    </row>
    <row r="949" ht="15.75" customHeight="1">
      <c r="H949" s="29"/>
    </row>
    <row r="950" ht="15.75" customHeight="1">
      <c r="H950" s="29"/>
    </row>
    <row r="951" ht="15.75" customHeight="1">
      <c r="H951" s="29"/>
    </row>
    <row r="952" ht="15.75" customHeight="1">
      <c r="H952" s="29"/>
    </row>
    <row r="953" ht="15.75" customHeight="1">
      <c r="H953" s="29"/>
    </row>
    <row r="954" ht="15.75" customHeight="1">
      <c r="H954" s="29"/>
    </row>
    <row r="955" ht="15.75" customHeight="1">
      <c r="H955" s="29"/>
    </row>
    <row r="956" ht="15.75" customHeight="1">
      <c r="H956" s="29"/>
    </row>
    <row r="957" ht="15.75" customHeight="1">
      <c r="H957" s="29"/>
    </row>
    <row r="958" ht="15.75" customHeight="1">
      <c r="H958" s="29"/>
    </row>
    <row r="959" ht="15.75" customHeight="1">
      <c r="H959" s="29"/>
    </row>
    <row r="960" ht="15.75" customHeight="1">
      <c r="H960" s="29"/>
    </row>
    <row r="961" ht="15.75" customHeight="1">
      <c r="H961" s="29"/>
    </row>
    <row r="962" ht="15.75" customHeight="1">
      <c r="H962" s="29"/>
    </row>
    <row r="963" ht="15.75" customHeight="1">
      <c r="H963" s="29"/>
    </row>
    <row r="964" ht="15.75" customHeight="1">
      <c r="H964" s="29"/>
    </row>
    <row r="965" ht="15.75" customHeight="1">
      <c r="H965" s="29"/>
    </row>
    <row r="966" ht="15.75" customHeight="1">
      <c r="H966" s="29"/>
    </row>
    <row r="967" ht="15.75" customHeight="1">
      <c r="H967" s="29"/>
    </row>
    <row r="968" ht="15.75" customHeight="1">
      <c r="H968" s="29"/>
    </row>
    <row r="969" ht="15.75" customHeight="1">
      <c r="H969" s="29"/>
    </row>
    <row r="970" ht="15.75" customHeight="1">
      <c r="H970" s="29"/>
    </row>
    <row r="971" ht="15.75" customHeight="1">
      <c r="H971" s="29"/>
    </row>
    <row r="972" ht="15.75" customHeight="1">
      <c r="H972" s="29"/>
    </row>
    <row r="973" ht="15.75" customHeight="1">
      <c r="H973" s="29"/>
    </row>
    <row r="974" ht="15.75" customHeight="1">
      <c r="H974" s="29"/>
    </row>
    <row r="975" ht="15.75" customHeight="1">
      <c r="H975" s="29"/>
    </row>
    <row r="976" ht="15.75" customHeight="1">
      <c r="H976" s="29"/>
    </row>
    <row r="977" ht="15.75" customHeight="1">
      <c r="H977" s="29"/>
    </row>
    <row r="978" ht="15.75" customHeight="1">
      <c r="H978" s="29"/>
    </row>
    <row r="979" ht="15.75" customHeight="1">
      <c r="H979" s="29"/>
    </row>
    <row r="980" ht="15.75" customHeight="1">
      <c r="H980" s="29"/>
    </row>
    <row r="981" ht="15.75" customHeight="1">
      <c r="H981" s="29"/>
    </row>
    <row r="982" ht="15.75" customHeight="1">
      <c r="H982" s="29"/>
    </row>
    <row r="983" ht="15.75" customHeight="1">
      <c r="H983" s="29"/>
    </row>
    <row r="984" ht="15.75" customHeight="1">
      <c r="H984" s="29"/>
    </row>
    <row r="985" ht="15.75" customHeight="1">
      <c r="H985" s="29"/>
    </row>
    <row r="986" ht="15.75" customHeight="1">
      <c r="H986" s="29"/>
    </row>
    <row r="987" ht="15.75" customHeight="1">
      <c r="H987" s="29"/>
    </row>
    <row r="988" ht="15.75" customHeight="1">
      <c r="H988" s="29"/>
    </row>
    <row r="989" ht="15.75" customHeight="1">
      <c r="H989" s="29"/>
    </row>
    <row r="990" ht="15.75" customHeight="1">
      <c r="H990" s="29"/>
    </row>
    <row r="991" ht="15.75" customHeight="1">
      <c r="H991" s="29"/>
    </row>
    <row r="992" ht="15.75" customHeight="1">
      <c r="H992" s="29"/>
    </row>
    <row r="993" ht="15.75" customHeight="1">
      <c r="H993" s="29"/>
    </row>
    <row r="994" ht="15.75" customHeight="1">
      <c r="H994" s="29"/>
    </row>
    <row r="995" ht="15.75" customHeight="1">
      <c r="H995" s="29"/>
    </row>
  </sheetData>
  <autoFilter ref="$A$1:$AJ$74">
    <filterColumn colId="0">
      <filters>
        <filter val="Tred Avon"/>
        <filter val="Little Choptank"/>
      </filters>
    </filterColumn>
    <sortState ref="A1:AJ74">
      <sortCondition ref="A1:A74"/>
      <sortCondition ref="B1:B74"/>
    </sortState>
  </autoFilter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1.57"/>
    <col customWidth="1" min="2" max="2" width="15.71"/>
    <col customWidth="1" min="3" max="3" width="12.43"/>
    <col customWidth="1" min="4" max="6" width="11.57"/>
    <col customWidth="1" min="7" max="7" width="13.29"/>
    <col customWidth="1" min="8" max="8" width="14.29"/>
    <col customWidth="1" min="9" max="25" width="11.57"/>
  </cols>
  <sheetData>
    <row r="1" ht="14.25" customHeight="1">
      <c r="A1" s="30" t="s">
        <v>220</v>
      </c>
      <c r="B1" s="31" t="s">
        <v>221</v>
      </c>
      <c r="C1" s="30" t="s">
        <v>222</v>
      </c>
      <c r="D1" s="31" t="s">
        <v>223</v>
      </c>
      <c r="E1" s="31" t="s">
        <v>224</v>
      </c>
      <c r="F1" s="31" t="s">
        <v>225</v>
      </c>
      <c r="G1" s="31" t="s">
        <v>226</v>
      </c>
      <c r="H1" s="31" t="s">
        <v>227</v>
      </c>
      <c r="I1" s="30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</row>
    <row r="2" ht="14.25" customHeight="1">
      <c r="A2" s="30" t="s">
        <v>67</v>
      </c>
      <c r="B2" s="30" t="s">
        <v>68</v>
      </c>
      <c r="C2" s="30" t="s">
        <v>228</v>
      </c>
      <c r="D2" s="30" t="s">
        <v>229</v>
      </c>
      <c r="E2" s="30">
        <v>1.0</v>
      </c>
      <c r="F2" s="30">
        <v>0.0</v>
      </c>
      <c r="G2" s="30">
        <v>0.523560209424084</v>
      </c>
      <c r="H2" s="30">
        <v>0.0</v>
      </c>
      <c r="I2" s="30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</row>
    <row r="3" ht="14.25" customHeight="1">
      <c r="A3" s="30" t="s">
        <v>67</v>
      </c>
      <c r="B3" s="30" t="s">
        <v>68</v>
      </c>
      <c r="C3" s="30" t="s">
        <v>230</v>
      </c>
      <c r="D3" s="30" t="s">
        <v>229</v>
      </c>
      <c r="E3" s="30">
        <v>2.0</v>
      </c>
      <c r="F3" s="30">
        <v>0.0</v>
      </c>
      <c r="G3" s="30">
        <v>1.04712041884817</v>
      </c>
      <c r="H3" s="30">
        <v>0.0</v>
      </c>
      <c r="I3" s="30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</row>
    <row r="4" ht="14.25" customHeight="1">
      <c r="A4" s="30" t="s">
        <v>67</v>
      </c>
      <c r="B4" s="30" t="s">
        <v>68</v>
      </c>
      <c r="C4" s="30" t="s">
        <v>231</v>
      </c>
      <c r="D4" s="30" t="s">
        <v>229</v>
      </c>
      <c r="E4" s="30">
        <v>5.0</v>
      </c>
      <c r="F4" s="30">
        <v>0.0</v>
      </c>
      <c r="G4" s="30">
        <v>2.61780104712042</v>
      </c>
      <c r="H4" s="30">
        <v>0.0</v>
      </c>
      <c r="I4" s="30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</row>
    <row r="5" ht="14.25" customHeight="1">
      <c r="A5" s="30" t="s">
        <v>67</v>
      </c>
      <c r="B5" s="30" t="s">
        <v>68</v>
      </c>
      <c r="C5" s="30" t="s">
        <v>232</v>
      </c>
      <c r="D5" s="30" t="s">
        <v>229</v>
      </c>
      <c r="E5" s="30">
        <v>3.0</v>
      </c>
      <c r="F5" s="30">
        <v>1.0</v>
      </c>
      <c r="G5" s="30">
        <v>1.57068062827225</v>
      </c>
      <c r="H5" s="30">
        <v>0.523560209424084</v>
      </c>
      <c r="I5" s="30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</row>
    <row r="6" ht="14.25" customHeight="1">
      <c r="A6" s="30" t="s">
        <v>67</v>
      </c>
      <c r="B6" s="30" t="s">
        <v>68</v>
      </c>
      <c r="C6" s="30" t="s">
        <v>233</v>
      </c>
      <c r="D6" s="30" t="s">
        <v>234</v>
      </c>
      <c r="E6" s="30">
        <v>7.0</v>
      </c>
      <c r="F6" s="30">
        <v>1.0</v>
      </c>
      <c r="G6" s="30">
        <v>3.66492146596859</v>
      </c>
      <c r="H6" s="30">
        <v>0.523560209424084</v>
      </c>
      <c r="I6" s="30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</row>
    <row r="7" ht="14.25" customHeight="1">
      <c r="A7" s="30" t="s">
        <v>67</v>
      </c>
      <c r="B7" s="30" t="s">
        <v>68</v>
      </c>
      <c r="C7" s="30" t="s">
        <v>235</v>
      </c>
      <c r="D7" s="30" t="s">
        <v>234</v>
      </c>
      <c r="E7" s="30">
        <v>9.0</v>
      </c>
      <c r="F7" s="30">
        <v>0.0</v>
      </c>
      <c r="G7" s="30">
        <v>4.71204188481675</v>
      </c>
      <c r="H7" s="30">
        <v>0.0</v>
      </c>
      <c r="I7" s="30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</row>
    <row r="8" ht="14.25" customHeight="1">
      <c r="A8" s="30" t="s">
        <v>67</v>
      </c>
      <c r="B8" s="30" t="s">
        <v>68</v>
      </c>
      <c r="C8" s="30" t="s">
        <v>236</v>
      </c>
      <c r="D8" s="30" t="s">
        <v>234</v>
      </c>
      <c r="E8" s="30">
        <v>10.0</v>
      </c>
      <c r="F8" s="30">
        <v>1.0</v>
      </c>
      <c r="G8" s="30">
        <v>5.23560209424084</v>
      </c>
      <c r="H8" s="30">
        <v>0.523560209424084</v>
      </c>
      <c r="I8" s="30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</row>
    <row r="9" ht="14.25" customHeight="1">
      <c r="A9" s="30" t="s">
        <v>67</v>
      </c>
      <c r="B9" s="30" t="s">
        <v>68</v>
      </c>
      <c r="C9" s="30" t="s">
        <v>237</v>
      </c>
      <c r="D9" s="30" t="s">
        <v>234</v>
      </c>
      <c r="E9" s="30">
        <v>11.0</v>
      </c>
      <c r="F9" s="30">
        <v>1.0</v>
      </c>
      <c r="G9" s="30">
        <v>5.75916230366492</v>
      </c>
      <c r="H9" s="30">
        <v>0.523560209424084</v>
      </c>
      <c r="I9" s="30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</row>
    <row r="10" ht="14.25" customHeight="1">
      <c r="A10" s="30" t="s">
        <v>67</v>
      </c>
      <c r="B10" s="30" t="s">
        <v>68</v>
      </c>
      <c r="C10" s="30" t="s">
        <v>238</v>
      </c>
      <c r="D10" s="30" t="s">
        <v>234</v>
      </c>
      <c r="E10" s="30">
        <v>7.0</v>
      </c>
      <c r="F10" s="30">
        <v>1.0</v>
      </c>
      <c r="G10" s="30">
        <v>3.66492146596859</v>
      </c>
      <c r="H10" s="30">
        <v>0.523560209424084</v>
      </c>
      <c r="I10" s="30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</row>
    <row r="11" ht="14.25" customHeight="1">
      <c r="A11" s="30" t="s">
        <v>67</v>
      </c>
      <c r="B11" s="30" t="s">
        <v>68</v>
      </c>
      <c r="C11" s="30" t="s">
        <v>239</v>
      </c>
      <c r="D11" s="30" t="s">
        <v>234</v>
      </c>
      <c r="E11" s="30">
        <v>5.0</v>
      </c>
      <c r="F11" s="30">
        <v>2.0</v>
      </c>
      <c r="G11" s="30">
        <v>2.61780104712042</v>
      </c>
      <c r="H11" s="30">
        <v>1.04712041884817</v>
      </c>
      <c r="I11" s="30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</row>
    <row r="12" ht="14.25" customHeight="1">
      <c r="A12" s="30" t="s">
        <v>67</v>
      </c>
      <c r="B12" s="30" t="s">
        <v>68</v>
      </c>
      <c r="C12" s="30" t="s">
        <v>240</v>
      </c>
      <c r="D12" s="30" t="s">
        <v>234</v>
      </c>
      <c r="E12" s="30">
        <v>7.0</v>
      </c>
      <c r="F12" s="30">
        <v>2.0</v>
      </c>
      <c r="G12" s="30">
        <v>3.66492146596859</v>
      </c>
      <c r="H12" s="30">
        <v>1.04712041884817</v>
      </c>
      <c r="I12" s="30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</row>
    <row r="13" ht="14.25" customHeight="1">
      <c r="A13" s="30" t="s">
        <v>67</v>
      </c>
      <c r="B13" s="30" t="s">
        <v>68</v>
      </c>
      <c r="C13" s="30" t="s">
        <v>241</v>
      </c>
      <c r="D13" s="30" t="s">
        <v>242</v>
      </c>
      <c r="E13" s="30">
        <v>12.0</v>
      </c>
      <c r="F13" s="30">
        <v>4.0</v>
      </c>
      <c r="G13" s="30">
        <v>6.282722513089</v>
      </c>
      <c r="H13" s="30">
        <v>2.09424083769634</v>
      </c>
      <c r="I13" s="30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</row>
    <row r="14" ht="14.25" customHeight="1">
      <c r="A14" s="30" t="s">
        <v>67</v>
      </c>
      <c r="B14" s="30" t="s">
        <v>68</v>
      </c>
      <c r="C14" s="30" t="s">
        <v>243</v>
      </c>
      <c r="D14" s="30" t="s">
        <v>242</v>
      </c>
      <c r="E14" s="30">
        <v>5.0</v>
      </c>
      <c r="F14" s="30">
        <v>3.0</v>
      </c>
      <c r="G14" s="30">
        <v>2.61780104712042</v>
      </c>
      <c r="H14" s="30">
        <v>1.57068062827225</v>
      </c>
      <c r="I14" s="30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</row>
    <row r="15" ht="14.25" customHeight="1">
      <c r="A15" s="30" t="s">
        <v>67</v>
      </c>
      <c r="B15" s="30" t="s">
        <v>68</v>
      </c>
      <c r="C15" s="30" t="s">
        <v>244</v>
      </c>
      <c r="D15" s="30" t="s">
        <v>242</v>
      </c>
      <c r="E15" s="30">
        <v>13.0</v>
      </c>
      <c r="F15" s="30">
        <v>4.0</v>
      </c>
      <c r="G15" s="30">
        <v>6.80628272251309</v>
      </c>
      <c r="H15" s="30">
        <v>2.09424083769634</v>
      </c>
      <c r="I15" s="30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</row>
    <row r="16" ht="14.25" customHeight="1">
      <c r="A16" s="30" t="s">
        <v>67</v>
      </c>
      <c r="B16" s="30" t="s">
        <v>68</v>
      </c>
      <c r="C16" s="30" t="s">
        <v>245</v>
      </c>
      <c r="D16" s="30" t="s">
        <v>242</v>
      </c>
      <c r="E16" s="30">
        <v>6.0</v>
      </c>
      <c r="F16" s="30">
        <v>2.0</v>
      </c>
      <c r="G16" s="30">
        <v>3.1413612565445</v>
      </c>
      <c r="H16" s="30">
        <v>1.04712041884817</v>
      </c>
      <c r="I16" s="30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</row>
    <row r="17" ht="14.25" customHeight="1">
      <c r="A17" s="30" t="s">
        <v>67</v>
      </c>
      <c r="B17" s="30" t="s">
        <v>68</v>
      </c>
      <c r="C17" s="30" t="s">
        <v>246</v>
      </c>
      <c r="D17" s="30" t="s">
        <v>242</v>
      </c>
      <c r="E17" s="30">
        <v>7.0</v>
      </c>
      <c r="F17" s="30">
        <v>4.0</v>
      </c>
      <c r="G17" s="30">
        <v>3.66492146596859</v>
      </c>
      <c r="H17" s="30">
        <v>2.09424083769634</v>
      </c>
      <c r="I17" s="30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</row>
    <row r="18" ht="14.25" customHeight="1">
      <c r="A18" s="30" t="s">
        <v>67</v>
      </c>
      <c r="B18" s="30" t="s">
        <v>68</v>
      </c>
      <c r="C18" s="30" t="s">
        <v>247</v>
      </c>
      <c r="D18" s="30" t="s">
        <v>242</v>
      </c>
      <c r="E18" s="30">
        <v>7.0</v>
      </c>
      <c r="F18" s="30">
        <v>1.0</v>
      </c>
      <c r="G18" s="30">
        <v>3.66492146596859</v>
      </c>
      <c r="H18" s="30">
        <v>0.523560209424084</v>
      </c>
      <c r="I18" s="30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</row>
    <row r="19" ht="14.25" customHeight="1">
      <c r="A19" s="30" t="s">
        <v>67</v>
      </c>
      <c r="B19" s="30" t="s">
        <v>68</v>
      </c>
      <c r="C19" s="30" t="s">
        <v>248</v>
      </c>
      <c r="D19" s="30" t="s">
        <v>242</v>
      </c>
      <c r="E19" s="30">
        <v>8.0</v>
      </c>
      <c r="F19" s="30">
        <v>1.0</v>
      </c>
      <c r="G19" s="30">
        <v>4.18848167539267</v>
      </c>
      <c r="H19" s="30">
        <v>0.523560209424084</v>
      </c>
      <c r="I19" s="30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</row>
    <row r="20" ht="14.25" customHeight="1">
      <c r="A20" s="30" t="s">
        <v>67</v>
      </c>
      <c r="B20" s="30" t="s">
        <v>68</v>
      </c>
      <c r="C20" s="30" t="s">
        <v>249</v>
      </c>
      <c r="D20" s="30" t="s">
        <v>242</v>
      </c>
      <c r="E20" s="30">
        <v>6.0</v>
      </c>
      <c r="F20" s="30">
        <v>4.0</v>
      </c>
      <c r="G20" s="30">
        <v>3.1413612565445</v>
      </c>
      <c r="H20" s="30">
        <v>2.09424083769634</v>
      </c>
      <c r="I20" s="30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</row>
    <row r="21" ht="14.25" customHeight="1">
      <c r="A21" s="30" t="s">
        <v>67</v>
      </c>
      <c r="B21" s="30" t="s">
        <v>68</v>
      </c>
      <c r="C21" s="30" t="s">
        <v>250</v>
      </c>
      <c r="D21" s="30" t="s">
        <v>242</v>
      </c>
      <c r="E21" s="30">
        <v>9.0</v>
      </c>
      <c r="F21" s="30">
        <v>0.0</v>
      </c>
      <c r="G21" s="30">
        <v>4.71204188481675</v>
      </c>
      <c r="H21" s="30">
        <v>0.0</v>
      </c>
      <c r="I21" s="30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</row>
    <row r="22" ht="14.25" customHeight="1">
      <c r="A22" s="30" t="s">
        <v>67</v>
      </c>
      <c r="B22" s="30" t="s">
        <v>68</v>
      </c>
      <c r="C22" s="30" t="s">
        <v>251</v>
      </c>
      <c r="D22" s="30" t="s">
        <v>242</v>
      </c>
      <c r="E22" s="30">
        <v>3.0</v>
      </c>
      <c r="F22" s="30">
        <v>1.0</v>
      </c>
      <c r="G22" s="30">
        <v>1.57068062827225</v>
      </c>
      <c r="H22" s="30">
        <v>0.523560209424084</v>
      </c>
      <c r="I22" s="30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</row>
    <row r="23" ht="14.25" customHeight="1">
      <c r="A23" s="30" t="s">
        <v>67</v>
      </c>
      <c r="B23" s="30" t="s">
        <v>68</v>
      </c>
      <c r="C23" s="30" t="s">
        <v>252</v>
      </c>
      <c r="D23" s="30" t="s">
        <v>242</v>
      </c>
      <c r="E23" s="30">
        <v>2.0</v>
      </c>
      <c r="F23" s="30">
        <v>0.0</v>
      </c>
      <c r="G23" s="30">
        <v>1.04712041884817</v>
      </c>
      <c r="H23" s="30">
        <v>0.0</v>
      </c>
      <c r="I23" s="30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</row>
    <row r="24" ht="14.25" customHeight="1">
      <c r="A24" s="30" t="s">
        <v>67</v>
      </c>
      <c r="B24" s="30" t="s">
        <v>68</v>
      </c>
      <c r="C24" s="30" t="s">
        <v>253</v>
      </c>
      <c r="D24" s="30" t="s">
        <v>242</v>
      </c>
      <c r="E24" s="30">
        <v>3.0</v>
      </c>
      <c r="F24" s="30">
        <v>1.0</v>
      </c>
      <c r="G24" s="30">
        <v>1.57068062827225</v>
      </c>
      <c r="H24" s="30">
        <v>0.523560209424084</v>
      </c>
      <c r="I24" s="30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</row>
    <row r="25" ht="14.25" customHeight="1">
      <c r="A25" s="30" t="s">
        <v>67</v>
      </c>
      <c r="B25" s="30" t="s">
        <v>68</v>
      </c>
      <c r="C25" s="30" t="s">
        <v>254</v>
      </c>
      <c r="D25" s="30" t="s">
        <v>242</v>
      </c>
      <c r="E25" s="30">
        <v>2.0</v>
      </c>
      <c r="F25" s="30">
        <v>1.0</v>
      </c>
      <c r="G25" s="30">
        <v>1.04712041884817</v>
      </c>
      <c r="H25" s="30">
        <v>0.523560209424084</v>
      </c>
      <c r="I25" s="30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</row>
    <row r="26" ht="14.25" customHeight="1">
      <c r="A26" s="30" t="s">
        <v>67</v>
      </c>
      <c r="B26" s="30" t="s">
        <v>68</v>
      </c>
      <c r="C26" s="30" t="s">
        <v>255</v>
      </c>
      <c r="D26" s="30" t="s">
        <v>242</v>
      </c>
      <c r="E26" s="30">
        <v>4.0</v>
      </c>
      <c r="F26" s="30">
        <v>0.0</v>
      </c>
      <c r="G26" s="30">
        <v>2.09424083769634</v>
      </c>
      <c r="H26" s="30">
        <v>0.0</v>
      </c>
      <c r="I26" s="30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</row>
    <row r="27" ht="14.25" customHeight="1">
      <c r="A27" s="30" t="s">
        <v>67</v>
      </c>
      <c r="B27" s="30" t="s">
        <v>68</v>
      </c>
      <c r="C27" s="30" t="s">
        <v>256</v>
      </c>
      <c r="D27" s="30" t="s">
        <v>242</v>
      </c>
      <c r="E27" s="30">
        <v>0.0</v>
      </c>
      <c r="F27" s="30">
        <v>1.0</v>
      </c>
      <c r="G27" s="30">
        <v>0.0</v>
      </c>
      <c r="H27" s="30">
        <v>0.523560209424084</v>
      </c>
      <c r="I27" s="30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</row>
    <row r="28" ht="14.25" customHeight="1">
      <c r="A28" s="30" t="s">
        <v>67</v>
      </c>
      <c r="B28" s="30" t="s">
        <v>68</v>
      </c>
      <c r="C28" s="30" t="s">
        <v>257</v>
      </c>
      <c r="D28" s="30" t="s">
        <v>242</v>
      </c>
      <c r="E28" s="30">
        <v>1.0</v>
      </c>
      <c r="F28" s="30">
        <v>0.0</v>
      </c>
      <c r="G28" s="30">
        <v>0.523560209424084</v>
      </c>
      <c r="H28" s="30">
        <v>0.0</v>
      </c>
      <c r="I28" s="30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</row>
    <row r="29" ht="14.25" customHeight="1">
      <c r="A29" s="33" t="s">
        <v>187</v>
      </c>
      <c r="B29" s="33" t="s">
        <v>188</v>
      </c>
      <c r="C29" s="33" t="s">
        <v>258</v>
      </c>
      <c r="D29" s="33" t="s">
        <v>229</v>
      </c>
      <c r="E29" s="33">
        <v>1.0</v>
      </c>
      <c r="F29" s="33">
        <v>0.0</v>
      </c>
      <c r="G29" s="33">
        <v>0.526315789473684</v>
      </c>
      <c r="H29" s="33">
        <v>0.0</v>
      </c>
      <c r="I29" s="33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</row>
    <row r="30" ht="14.25" customHeight="1">
      <c r="A30" s="30" t="s">
        <v>187</v>
      </c>
      <c r="B30" s="30" t="s">
        <v>188</v>
      </c>
      <c r="C30" s="30" t="s">
        <v>259</v>
      </c>
      <c r="D30" s="30" t="s">
        <v>229</v>
      </c>
      <c r="E30" s="30">
        <v>1.0</v>
      </c>
      <c r="F30" s="30">
        <v>0.0</v>
      </c>
      <c r="G30" s="30">
        <v>0.526315789473684</v>
      </c>
      <c r="H30" s="30">
        <v>0.0</v>
      </c>
      <c r="I30" s="30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</row>
    <row r="31" ht="14.25" customHeight="1">
      <c r="A31" s="30" t="s">
        <v>187</v>
      </c>
      <c r="B31" s="30" t="s">
        <v>188</v>
      </c>
      <c r="C31" s="30" t="s">
        <v>228</v>
      </c>
      <c r="D31" s="30" t="s">
        <v>229</v>
      </c>
      <c r="E31" s="30">
        <v>3.0</v>
      </c>
      <c r="F31" s="30">
        <v>0.0</v>
      </c>
      <c r="G31" s="30">
        <v>1.57894736842105</v>
      </c>
      <c r="H31" s="30">
        <v>0.0</v>
      </c>
      <c r="I31" s="30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</row>
    <row r="32" ht="14.25" customHeight="1">
      <c r="A32" s="30" t="s">
        <v>187</v>
      </c>
      <c r="B32" s="30" t="s">
        <v>188</v>
      </c>
      <c r="C32" s="30" t="s">
        <v>230</v>
      </c>
      <c r="D32" s="30" t="s">
        <v>229</v>
      </c>
      <c r="E32" s="30">
        <v>5.0</v>
      </c>
      <c r="F32" s="30">
        <v>1.0</v>
      </c>
      <c r="G32" s="30">
        <v>2.63157894736842</v>
      </c>
      <c r="H32" s="30">
        <v>0.526315789473684</v>
      </c>
      <c r="I32" s="30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</row>
    <row r="33" ht="14.25" customHeight="1">
      <c r="A33" s="30" t="s">
        <v>187</v>
      </c>
      <c r="B33" s="30" t="s">
        <v>188</v>
      </c>
      <c r="C33" s="30" t="s">
        <v>231</v>
      </c>
      <c r="D33" s="30" t="s">
        <v>229</v>
      </c>
      <c r="E33" s="30">
        <v>2.0</v>
      </c>
      <c r="F33" s="30">
        <v>0.0</v>
      </c>
      <c r="G33" s="30">
        <v>1.05263157894737</v>
      </c>
      <c r="H33" s="30">
        <v>0.0</v>
      </c>
      <c r="I33" s="30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</row>
    <row r="34" ht="14.25" customHeight="1">
      <c r="A34" s="30" t="s">
        <v>187</v>
      </c>
      <c r="B34" s="30" t="s">
        <v>188</v>
      </c>
      <c r="C34" s="30" t="s">
        <v>232</v>
      </c>
      <c r="D34" s="30" t="s">
        <v>229</v>
      </c>
      <c r="E34" s="30">
        <v>7.0</v>
      </c>
      <c r="F34" s="30">
        <v>2.0</v>
      </c>
      <c r="G34" s="30">
        <v>3.68421052631579</v>
      </c>
      <c r="H34" s="30">
        <v>1.05263157894737</v>
      </c>
      <c r="I34" s="30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</row>
    <row r="35" ht="14.25" customHeight="1">
      <c r="A35" s="30" t="s">
        <v>187</v>
      </c>
      <c r="B35" s="30" t="s">
        <v>188</v>
      </c>
      <c r="C35" s="30" t="s">
        <v>233</v>
      </c>
      <c r="D35" s="30" t="s">
        <v>234</v>
      </c>
      <c r="E35" s="30">
        <v>6.0</v>
      </c>
      <c r="F35" s="30">
        <v>0.0</v>
      </c>
      <c r="G35" s="30">
        <v>3.15789473684211</v>
      </c>
      <c r="H35" s="30">
        <v>0.0</v>
      </c>
      <c r="I35" s="30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</row>
    <row r="36" ht="14.25" customHeight="1">
      <c r="A36" s="30" t="s">
        <v>187</v>
      </c>
      <c r="B36" s="30" t="s">
        <v>188</v>
      </c>
      <c r="C36" s="30" t="s">
        <v>235</v>
      </c>
      <c r="D36" s="30" t="s">
        <v>234</v>
      </c>
      <c r="E36" s="30">
        <v>4.0</v>
      </c>
      <c r="F36" s="30">
        <v>0.0</v>
      </c>
      <c r="G36" s="30">
        <v>2.10526315789474</v>
      </c>
      <c r="H36" s="30">
        <v>0.0</v>
      </c>
      <c r="I36" s="30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</row>
    <row r="37" ht="14.25" customHeight="1">
      <c r="A37" s="30" t="s">
        <v>187</v>
      </c>
      <c r="B37" s="30" t="s">
        <v>188</v>
      </c>
      <c r="C37" s="30" t="s">
        <v>236</v>
      </c>
      <c r="D37" s="30" t="s">
        <v>234</v>
      </c>
      <c r="E37" s="30">
        <v>6.0</v>
      </c>
      <c r="F37" s="30">
        <v>2.0</v>
      </c>
      <c r="G37" s="30">
        <v>3.15789473684211</v>
      </c>
      <c r="H37" s="30">
        <v>1.05263157894737</v>
      </c>
      <c r="I37" s="30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</row>
    <row r="38" ht="14.25" customHeight="1">
      <c r="A38" s="30" t="s">
        <v>187</v>
      </c>
      <c r="B38" s="30" t="s">
        <v>188</v>
      </c>
      <c r="C38" s="30" t="s">
        <v>237</v>
      </c>
      <c r="D38" s="30" t="s">
        <v>234</v>
      </c>
      <c r="E38" s="30">
        <v>11.0</v>
      </c>
      <c r="F38" s="30">
        <v>2.0</v>
      </c>
      <c r="G38" s="30">
        <v>5.78947368421053</v>
      </c>
      <c r="H38" s="30">
        <v>1.05263157894737</v>
      </c>
      <c r="I38" s="30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</row>
    <row r="39" ht="14.25" customHeight="1">
      <c r="A39" s="30" t="s">
        <v>187</v>
      </c>
      <c r="B39" s="30" t="s">
        <v>188</v>
      </c>
      <c r="C39" s="30" t="s">
        <v>238</v>
      </c>
      <c r="D39" s="30" t="s">
        <v>234</v>
      </c>
      <c r="E39" s="30">
        <v>11.0</v>
      </c>
      <c r="F39" s="30">
        <v>2.0</v>
      </c>
      <c r="G39" s="30">
        <v>5.78947368421053</v>
      </c>
      <c r="H39" s="30">
        <v>1.05263157894737</v>
      </c>
      <c r="I39" s="30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</row>
    <row r="40" ht="14.25" customHeight="1">
      <c r="A40" s="30" t="s">
        <v>187</v>
      </c>
      <c r="B40" s="30" t="s">
        <v>188</v>
      </c>
      <c r="C40" s="30" t="s">
        <v>239</v>
      </c>
      <c r="D40" s="30" t="s">
        <v>234</v>
      </c>
      <c r="E40" s="30">
        <v>12.0</v>
      </c>
      <c r="F40" s="30">
        <v>3.0</v>
      </c>
      <c r="G40" s="30">
        <v>6.31578947368421</v>
      </c>
      <c r="H40" s="30">
        <v>1.57894736842105</v>
      </c>
      <c r="I40" s="30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</row>
    <row r="41" ht="14.25" customHeight="1">
      <c r="A41" s="30" t="s">
        <v>187</v>
      </c>
      <c r="B41" s="30" t="s">
        <v>188</v>
      </c>
      <c r="C41" s="30" t="s">
        <v>240</v>
      </c>
      <c r="D41" s="30" t="s">
        <v>234</v>
      </c>
      <c r="E41" s="30">
        <v>7.0</v>
      </c>
      <c r="F41" s="30">
        <v>1.0</v>
      </c>
      <c r="G41" s="30">
        <v>3.68421052631579</v>
      </c>
      <c r="H41" s="30">
        <v>0.526315789473684</v>
      </c>
      <c r="I41" s="30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</row>
    <row r="42" ht="14.25" customHeight="1">
      <c r="A42" s="30" t="s">
        <v>187</v>
      </c>
      <c r="B42" s="30" t="s">
        <v>188</v>
      </c>
      <c r="C42" s="30" t="s">
        <v>241</v>
      </c>
      <c r="D42" s="30" t="s">
        <v>242</v>
      </c>
      <c r="E42" s="30">
        <v>10.0</v>
      </c>
      <c r="F42" s="30">
        <v>1.0</v>
      </c>
      <c r="G42" s="30">
        <v>5.26315789473684</v>
      </c>
      <c r="H42" s="30">
        <v>0.526315789473684</v>
      </c>
      <c r="I42" s="30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</row>
    <row r="43" ht="14.25" customHeight="1">
      <c r="A43" s="30" t="s">
        <v>187</v>
      </c>
      <c r="B43" s="30" t="s">
        <v>188</v>
      </c>
      <c r="C43" s="30" t="s">
        <v>243</v>
      </c>
      <c r="D43" s="30" t="s">
        <v>242</v>
      </c>
      <c r="E43" s="30">
        <v>9.0</v>
      </c>
      <c r="F43" s="30">
        <v>3.0</v>
      </c>
      <c r="G43" s="30">
        <v>4.73684210526316</v>
      </c>
      <c r="H43" s="30">
        <v>1.57894736842105</v>
      </c>
      <c r="I43" s="30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</row>
    <row r="44" ht="14.25" customHeight="1">
      <c r="A44" s="30" t="s">
        <v>187</v>
      </c>
      <c r="B44" s="30" t="s">
        <v>188</v>
      </c>
      <c r="C44" s="30" t="s">
        <v>244</v>
      </c>
      <c r="D44" s="30" t="s">
        <v>242</v>
      </c>
      <c r="E44" s="30">
        <v>14.0</v>
      </c>
      <c r="F44" s="30">
        <v>0.0</v>
      </c>
      <c r="G44" s="30">
        <v>7.36842105263158</v>
      </c>
      <c r="H44" s="30">
        <v>0.0</v>
      </c>
      <c r="I44" s="30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</row>
    <row r="45" ht="14.25" customHeight="1">
      <c r="A45" s="30" t="s">
        <v>187</v>
      </c>
      <c r="B45" s="30" t="s">
        <v>188</v>
      </c>
      <c r="C45" s="30" t="s">
        <v>245</v>
      </c>
      <c r="D45" s="30" t="s">
        <v>242</v>
      </c>
      <c r="E45" s="30">
        <v>12.0</v>
      </c>
      <c r="F45" s="30">
        <v>3.0</v>
      </c>
      <c r="G45" s="30">
        <v>6.31578947368421</v>
      </c>
      <c r="H45" s="30">
        <v>1.57894736842105</v>
      </c>
      <c r="I45" s="30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</row>
    <row r="46" ht="14.25" customHeight="1">
      <c r="A46" s="30" t="s">
        <v>187</v>
      </c>
      <c r="B46" s="30" t="s">
        <v>188</v>
      </c>
      <c r="C46" s="30" t="s">
        <v>246</v>
      </c>
      <c r="D46" s="30" t="s">
        <v>242</v>
      </c>
      <c r="E46" s="30">
        <v>8.0</v>
      </c>
      <c r="F46" s="30">
        <v>1.0</v>
      </c>
      <c r="G46" s="30">
        <v>4.21052631578947</v>
      </c>
      <c r="H46" s="30">
        <v>0.526315789473684</v>
      </c>
      <c r="I46" s="30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</row>
    <row r="47" ht="14.25" customHeight="1">
      <c r="A47" s="30" t="s">
        <v>187</v>
      </c>
      <c r="B47" s="30" t="s">
        <v>188</v>
      </c>
      <c r="C47" s="30" t="s">
        <v>247</v>
      </c>
      <c r="D47" s="30" t="s">
        <v>242</v>
      </c>
      <c r="E47" s="30">
        <v>12.0</v>
      </c>
      <c r="F47" s="30">
        <v>2.0</v>
      </c>
      <c r="G47" s="30">
        <v>6.31578947368421</v>
      </c>
      <c r="H47" s="30">
        <v>1.05263157894737</v>
      </c>
      <c r="I47" s="30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</row>
    <row r="48" ht="14.25" customHeight="1">
      <c r="A48" s="30" t="s">
        <v>187</v>
      </c>
      <c r="B48" s="30" t="s">
        <v>188</v>
      </c>
      <c r="C48" s="30" t="s">
        <v>248</v>
      </c>
      <c r="D48" s="30" t="s">
        <v>242</v>
      </c>
      <c r="E48" s="30">
        <v>8.0</v>
      </c>
      <c r="F48" s="30">
        <v>1.0</v>
      </c>
      <c r="G48" s="30">
        <v>4.21052631578947</v>
      </c>
      <c r="H48" s="30">
        <v>0.526315789473684</v>
      </c>
      <c r="I48" s="30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</row>
    <row r="49" ht="14.25" customHeight="1">
      <c r="A49" s="30" t="s">
        <v>187</v>
      </c>
      <c r="B49" s="30" t="s">
        <v>188</v>
      </c>
      <c r="C49" s="30" t="s">
        <v>249</v>
      </c>
      <c r="D49" s="30" t="s">
        <v>242</v>
      </c>
      <c r="E49" s="30">
        <v>4.0</v>
      </c>
      <c r="F49" s="30">
        <v>0.0</v>
      </c>
      <c r="G49" s="30">
        <v>2.10526315789474</v>
      </c>
      <c r="H49" s="30">
        <v>0.0</v>
      </c>
      <c r="I49" s="30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</row>
    <row r="50" ht="14.25" customHeight="1">
      <c r="A50" s="30" t="s">
        <v>187</v>
      </c>
      <c r="B50" s="30" t="s">
        <v>188</v>
      </c>
      <c r="C50" s="30" t="s">
        <v>250</v>
      </c>
      <c r="D50" s="30" t="s">
        <v>242</v>
      </c>
      <c r="E50" s="30">
        <v>4.0</v>
      </c>
      <c r="F50" s="30">
        <v>0.0</v>
      </c>
      <c r="G50" s="30">
        <v>2.10526315789474</v>
      </c>
      <c r="H50" s="30">
        <v>0.0</v>
      </c>
      <c r="I50" s="30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</row>
    <row r="51" ht="14.25" customHeight="1">
      <c r="A51" s="30" t="s">
        <v>187</v>
      </c>
      <c r="B51" s="30" t="s">
        <v>188</v>
      </c>
      <c r="C51" s="30" t="s">
        <v>251</v>
      </c>
      <c r="D51" s="30" t="s">
        <v>242</v>
      </c>
      <c r="E51" s="30">
        <v>4.0</v>
      </c>
      <c r="F51" s="30">
        <v>0.0</v>
      </c>
      <c r="G51" s="30">
        <v>2.10526315789474</v>
      </c>
      <c r="H51" s="30">
        <v>0.0</v>
      </c>
      <c r="I51" s="30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</row>
    <row r="52" ht="14.25" customHeight="1">
      <c r="A52" s="30" t="s">
        <v>187</v>
      </c>
      <c r="B52" s="30" t="s">
        <v>188</v>
      </c>
      <c r="C52" s="30" t="s">
        <v>253</v>
      </c>
      <c r="D52" s="30" t="s">
        <v>242</v>
      </c>
      <c r="E52" s="30">
        <v>2.0</v>
      </c>
      <c r="F52" s="30">
        <v>0.0</v>
      </c>
      <c r="G52" s="30">
        <v>1.05263157894737</v>
      </c>
      <c r="H52" s="30">
        <v>0.0</v>
      </c>
      <c r="I52" s="30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</row>
    <row r="53" ht="14.25" customHeight="1">
      <c r="A53" s="30" t="s">
        <v>187</v>
      </c>
      <c r="B53" s="30" t="s">
        <v>188</v>
      </c>
      <c r="C53" s="30" t="s">
        <v>254</v>
      </c>
      <c r="D53" s="30" t="s">
        <v>242</v>
      </c>
      <c r="E53" s="30">
        <v>1.0</v>
      </c>
      <c r="F53" s="30">
        <v>0.0</v>
      </c>
      <c r="G53" s="30">
        <v>0.526315789473684</v>
      </c>
      <c r="H53" s="30">
        <v>0.0</v>
      </c>
      <c r="I53" s="30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</row>
    <row r="54" ht="14.25" customHeight="1">
      <c r="A54" s="30" t="s">
        <v>187</v>
      </c>
      <c r="B54" s="30" t="s">
        <v>188</v>
      </c>
      <c r="C54" s="30" t="s">
        <v>255</v>
      </c>
      <c r="D54" s="30" t="s">
        <v>242</v>
      </c>
      <c r="E54" s="30">
        <v>1.0</v>
      </c>
      <c r="F54" s="30">
        <v>0.0</v>
      </c>
      <c r="G54" s="30">
        <v>0.526315789473684</v>
      </c>
      <c r="H54" s="30">
        <v>0.0</v>
      </c>
      <c r="I54" s="30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</row>
    <row r="55" ht="14.25" customHeight="1">
      <c r="A55" s="30" t="s">
        <v>187</v>
      </c>
      <c r="B55" s="30" t="s">
        <v>188</v>
      </c>
      <c r="C55" s="30" t="s">
        <v>260</v>
      </c>
      <c r="D55" s="30" t="s">
        <v>242</v>
      </c>
      <c r="E55" s="30">
        <v>1.0</v>
      </c>
      <c r="F55" s="30">
        <v>0.0</v>
      </c>
      <c r="G55" s="30">
        <v>0.526315789473684</v>
      </c>
      <c r="H55" s="30">
        <v>0.0</v>
      </c>
      <c r="I55" s="30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</row>
    <row r="56" ht="14.25" customHeight="1">
      <c r="A56" s="33" t="s">
        <v>111</v>
      </c>
      <c r="B56" s="33" t="s">
        <v>112</v>
      </c>
      <c r="C56" s="33" t="s">
        <v>258</v>
      </c>
      <c r="D56" s="33" t="s">
        <v>229</v>
      </c>
      <c r="E56" s="33">
        <v>1.0</v>
      </c>
      <c r="F56" s="33">
        <v>0.0</v>
      </c>
      <c r="G56" s="33">
        <v>0.50251256281407</v>
      </c>
      <c r="H56" s="33">
        <v>0.0</v>
      </c>
      <c r="I56" s="33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</row>
    <row r="57" ht="14.25" customHeight="1">
      <c r="A57" s="30" t="s">
        <v>111</v>
      </c>
      <c r="B57" s="30" t="s">
        <v>112</v>
      </c>
      <c r="C57" s="30" t="s">
        <v>228</v>
      </c>
      <c r="D57" s="30" t="s">
        <v>229</v>
      </c>
      <c r="E57" s="30">
        <v>1.0</v>
      </c>
      <c r="F57" s="30">
        <v>0.0</v>
      </c>
      <c r="G57" s="30">
        <v>0.50251256281407</v>
      </c>
      <c r="H57" s="30">
        <v>0.0</v>
      </c>
      <c r="I57" s="30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</row>
    <row r="58" ht="14.25" customHeight="1">
      <c r="A58" s="30" t="s">
        <v>111</v>
      </c>
      <c r="B58" s="30" t="s">
        <v>112</v>
      </c>
      <c r="C58" s="30" t="s">
        <v>230</v>
      </c>
      <c r="D58" s="30" t="s">
        <v>229</v>
      </c>
      <c r="E58" s="30">
        <v>1.0</v>
      </c>
      <c r="F58" s="30">
        <v>0.0</v>
      </c>
      <c r="G58" s="30">
        <v>0.50251256281407</v>
      </c>
      <c r="H58" s="30">
        <v>0.0</v>
      </c>
      <c r="I58" s="30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</row>
    <row r="59" ht="14.25" customHeight="1">
      <c r="A59" s="30" t="s">
        <v>111</v>
      </c>
      <c r="B59" s="30" t="s">
        <v>112</v>
      </c>
      <c r="C59" s="30" t="s">
        <v>231</v>
      </c>
      <c r="D59" s="30" t="s">
        <v>229</v>
      </c>
      <c r="E59" s="30">
        <v>4.0</v>
      </c>
      <c r="F59" s="30">
        <v>1.0</v>
      </c>
      <c r="G59" s="30">
        <v>2.01005025125628</v>
      </c>
      <c r="H59" s="30">
        <v>0.50251256281407</v>
      </c>
      <c r="I59" s="30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</row>
    <row r="60" ht="14.25" customHeight="1">
      <c r="A60" s="30" t="s">
        <v>111</v>
      </c>
      <c r="B60" s="30" t="s">
        <v>112</v>
      </c>
      <c r="C60" s="30" t="s">
        <v>232</v>
      </c>
      <c r="D60" s="30" t="s">
        <v>229</v>
      </c>
      <c r="E60" s="30">
        <v>6.0</v>
      </c>
      <c r="F60" s="30">
        <v>0.0</v>
      </c>
      <c r="G60" s="30">
        <v>3.01507537688442</v>
      </c>
      <c r="H60" s="30">
        <v>0.0</v>
      </c>
      <c r="I60" s="30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</row>
    <row r="61" ht="14.25" customHeight="1">
      <c r="A61" s="30" t="s">
        <v>111</v>
      </c>
      <c r="B61" s="30" t="s">
        <v>112</v>
      </c>
      <c r="C61" s="30" t="s">
        <v>233</v>
      </c>
      <c r="D61" s="30" t="s">
        <v>234</v>
      </c>
      <c r="E61" s="30">
        <v>4.0</v>
      </c>
      <c r="F61" s="30">
        <v>0.0</v>
      </c>
      <c r="G61" s="30">
        <v>2.01005025125628</v>
      </c>
      <c r="H61" s="30">
        <v>0.0</v>
      </c>
      <c r="I61" s="30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</row>
    <row r="62" ht="14.25" customHeight="1">
      <c r="A62" s="30" t="s">
        <v>111</v>
      </c>
      <c r="B62" s="30" t="s">
        <v>112</v>
      </c>
      <c r="C62" s="30" t="s">
        <v>235</v>
      </c>
      <c r="D62" s="30" t="s">
        <v>234</v>
      </c>
      <c r="E62" s="30">
        <v>5.0</v>
      </c>
      <c r="F62" s="30">
        <v>2.0</v>
      </c>
      <c r="G62" s="30">
        <v>2.51256281407035</v>
      </c>
      <c r="H62" s="30">
        <v>1.00502512562814</v>
      </c>
      <c r="I62" s="30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</row>
    <row r="63" ht="14.25" customHeight="1">
      <c r="A63" s="30" t="s">
        <v>111</v>
      </c>
      <c r="B63" s="30" t="s">
        <v>112</v>
      </c>
      <c r="C63" s="30" t="s">
        <v>236</v>
      </c>
      <c r="D63" s="30" t="s">
        <v>234</v>
      </c>
      <c r="E63" s="30">
        <v>4.0</v>
      </c>
      <c r="F63" s="30">
        <v>0.0</v>
      </c>
      <c r="G63" s="30">
        <v>2.01005025125628</v>
      </c>
      <c r="H63" s="30">
        <v>0.0</v>
      </c>
      <c r="I63" s="30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</row>
    <row r="64" ht="14.25" customHeight="1">
      <c r="A64" s="30" t="s">
        <v>111</v>
      </c>
      <c r="B64" s="30" t="s">
        <v>112</v>
      </c>
      <c r="C64" s="30" t="s">
        <v>237</v>
      </c>
      <c r="D64" s="30" t="s">
        <v>234</v>
      </c>
      <c r="E64" s="30">
        <v>9.0</v>
      </c>
      <c r="F64" s="30">
        <v>2.0</v>
      </c>
      <c r="G64" s="30">
        <v>4.52261306532663</v>
      </c>
      <c r="H64" s="30">
        <v>1.00502512562814</v>
      </c>
      <c r="I64" s="30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</row>
    <row r="65" ht="14.25" customHeight="1">
      <c r="A65" s="30" t="s">
        <v>111</v>
      </c>
      <c r="B65" s="30" t="s">
        <v>112</v>
      </c>
      <c r="C65" s="30" t="s">
        <v>238</v>
      </c>
      <c r="D65" s="30" t="s">
        <v>234</v>
      </c>
      <c r="E65" s="30">
        <v>10.0</v>
      </c>
      <c r="F65" s="30">
        <v>2.0</v>
      </c>
      <c r="G65" s="30">
        <v>5.0251256281407</v>
      </c>
      <c r="H65" s="30">
        <v>1.00502512562814</v>
      </c>
      <c r="I65" s="30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</row>
    <row r="66" ht="14.25" customHeight="1">
      <c r="A66" s="30" t="s">
        <v>111</v>
      </c>
      <c r="B66" s="30" t="s">
        <v>112</v>
      </c>
      <c r="C66" s="30" t="s">
        <v>239</v>
      </c>
      <c r="D66" s="30" t="s">
        <v>234</v>
      </c>
      <c r="E66" s="30">
        <v>13.0</v>
      </c>
      <c r="F66" s="30">
        <v>1.0</v>
      </c>
      <c r="G66" s="30">
        <v>6.53266331658291</v>
      </c>
      <c r="H66" s="30">
        <v>0.50251256281407</v>
      </c>
      <c r="I66" s="30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</row>
    <row r="67" ht="14.25" customHeight="1">
      <c r="A67" s="30" t="s">
        <v>111</v>
      </c>
      <c r="B67" s="30" t="s">
        <v>112</v>
      </c>
      <c r="C67" s="30" t="s">
        <v>240</v>
      </c>
      <c r="D67" s="30" t="s">
        <v>234</v>
      </c>
      <c r="E67" s="30">
        <v>16.0</v>
      </c>
      <c r="F67" s="30">
        <v>1.0</v>
      </c>
      <c r="G67" s="30">
        <v>8.04020100502512</v>
      </c>
      <c r="H67" s="30">
        <v>0.50251256281407</v>
      </c>
      <c r="I67" s="30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</row>
    <row r="68" ht="14.25" customHeight="1">
      <c r="A68" s="30" t="s">
        <v>111</v>
      </c>
      <c r="B68" s="30" t="s">
        <v>112</v>
      </c>
      <c r="C68" s="30" t="s">
        <v>241</v>
      </c>
      <c r="D68" s="30" t="s">
        <v>242</v>
      </c>
      <c r="E68" s="30">
        <v>16.0</v>
      </c>
      <c r="F68" s="30">
        <v>1.0</v>
      </c>
      <c r="G68" s="30">
        <v>8.04020100502512</v>
      </c>
      <c r="H68" s="30">
        <v>0.50251256281407</v>
      </c>
      <c r="I68" s="30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</row>
    <row r="69" ht="14.25" customHeight="1">
      <c r="A69" s="30" t="s">
        <v>111</v>
      </c>
      <c r="B69" s="30" t="s">
        <v>112</v>
      </c>
      <c r="C69" s="30" t="s">
        <v>243</v>
      </c>
      <c r="D69" s="30" t="s">
        <v>242</v>
      </c>
      <c r="E69" s="30">
        <v>11.0</v>
      </c>
      <c r="F69" s="30">
        <v>1.0</v>
      </c>
      <c r="G69" s="30">
        <v>5.52763819095477</v>
      </c>
      <c r="H69" s="30">
        <v>0.50251256281407</v>
      </c>
      <c r="I69" s="30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</row>
    <row r="70" ht="14.25" customHeight="1">
      <c r="A70" s="30" t="s">
        <v>111</v>
      </c>
      <c r="B70" s="30" t="s">
        <v>112</v>
      </c>
      <c r="C70" s="30" t="s">
        <v>244</v>
      </c>
      <c r="D70" s="30" t="s">
        <v>242</v>
      </c>
      <c r="E70" s="30">
        <v>24.0</v>
      </c>
      <c r="F70" s="30">
        <v>1.0</v>
      </c>
      <c r="G70" s="30">
        <v>12.0603015075377</v>
      </c>
      <c r="H70" s="30">
        <v>0.50251256281407</v>
      </c>
      <c r="I70" s="30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</row>
    <row r="71" ht="14.25" customHeight="1">
      <c r="A71" s="30" t="s">
        <v>111</v>
      </c>
      <c r="B71" s="30" t="s">
        <v>112</v>
      </c>
      <c r="C71" s="30" t="s">
        <v>245</v>
      </c>
      <c r="D71" s="30" t="s">
        <v>242</v>
      </c>
      <c r="E71" s="30">
        <v>12.0</v>
      </c>
      <c r="F71" s="30">
        <v>0.0</v>
      </c>
      <c r="G71" s="30">
        <v>6.03015075376884</v>
      </c>
      <c r="H71" s="30">
        <v>0.0</v>
      </c>
      <c r="I71" s="30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</row>
    <row r="72" ht="14.25" customHeight="1">
      <c r="A72" s="30" t="s">
        <v>111</v>
      </c>
      <c r="B72" s="30" t="s">
        <v>112</v>
      </c>
      <c r="C72" s="30" t="s">
        <v>246</v>
      </c>
      <c r="D72" s="30" t="s">
        <v>242</v>
      </c>
      <c r="E72" s="30">
        <v>15.0</v>
      </c>
      <c r="F72" s="30">
        <v>1.0</v>
      </c>
      <c r="G72" s="30">
        <v>7.53768844221105</v>
      </c>
      <c r="H72" s="30">
        <v>0.50251256281407</v>
      </c>
      <c r="I72" s="30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</row>
    <row r="73" ht="14.25" customHeight="1">
      <c r="A73" s="30" t="s">
        <v>111</v>
      </c>
      <c r="B73" s="30" t="s">
        <v>112</v>
      </c>
      <c r="C73" s="30" t="s">
        <v>247</v>
      </c>
      <c r="D73" s="30" t="s">
        <v>242</v>
      </c>
      <c r="E73" s="30">
        <v>5.0</v>
      </c>
      <c r="F73" s="30">
        <v>1.0</v>
      </c>
      <c r="G73" s="30">
        <v>2.51256281407035</v>
      </c>
      <c r="H73" s="30">
        <v>0.50251256281407</v>
      </c>
      <c r="I73" s="30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</row>
    <row r="74" ht="14.25" customHeight="1">
      <c r="A74" s="30" t="s">
        <v>111</v>
      </c>
      <c r="B74" s="30" t="s">
        <v>112</v>
      </c>
      <c r="C74" s="30" t="s">
        <v>248</v>
      </c>
      <c r="D74" s="30" t="s">
        <v>242</v>
      </c>
      <c r="E74" s="30">
        <v>9.0</v>
      </c>
      <c r="F74" s="30">
        <v>1.0</v>
      </c>
      <c r="G74" s="30">
        <v>4.52261306532663</v>
      </c>
      <c r="H74" s="30">
        <v>0.50251256281407</v>
      </c>
      <c r="I74" s="30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</row>
    <row r="75" ht="14.25" customHeight="1">
      <c r="A75" s="30" t="s">
        <v>111</v>
      </c>
      <c r="B75" s="30" t="s">
        <v>112</v>
      </c>
      <c r="C75" s="30" t="s">
        <v>249</v>
      </c>
      <c r="D75" s="30" t="s">
        <v>242</v>
      </c>
      <c r="E75" s="30">
        <v>6.0</v>
      </c>
      <c r="F75" s="30">
        <v>0.0</v>
      </c>
      <c r="G75" s="30">
        <v>3.01507537688442</v>
      </c>
      <c r="H75" s="30">
        <v>0.0</v>
      </c>
      <c r="I75" s="30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</row>
    <row r="76" ht="14.25" customHeight="1">
      <c r="A76" s="30" t="s">
        <v>111</v>
      </c>
      <c r="B76" s="30" t="s">
        <v>112</v>
      </c>
      <c r="C76" s="30" t="s">
        <v>250</v>
      </c>
      <c r="D76" s="30" t="s">
        <v>242</v>
      </c>
      <c r="E76" s="30">
        <v>5.0</v>
      </c>
      <c r="F76" s="30">
        <v>0.0</v>
      </c>
      <c r="G76" s="30">
        <v>2.51256281407035</v>
      </c>
      <c r="H76" s="30">
        <v>0.0</v>
      </c>
      <c r="I76" s="30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</row>
    <row r="77" ht="14.25" customHeight="1">
      <c r="A77" s="30" t="s">
        <v>111</v>
      </c>
      <c r="B77" s="30" t="s">
        <v>112</v>
      </c>
      <c r="C77" s="30" t="s">
        <v>251</v>
      </c>
      <c r="D77" s="30" t="s">
        <v>242</v>
      </c>
      <c r="E77" s="30">
        <v>5.0</v>
      </c>
      <c r="F77" s="30">
        <v>0.0</v>
      </c>
      <c r="G77" s="30">
        <v>2.51256281407035</v>
      </c>
      <c r="H77" s="30">
        <v>0.0</v>
      </c>
      <c r="I77" s="30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</row>
    <row r="78" ht="14.25" customHeight="1">
      <c r="A78" s="30" t="s">
        <v>111</v>
      </c>
      <c r="B78" s="30" t="s">
        <v>112</v>
      </c>
      <c r="C78" s="30" t="s">
        <v>257</v>
      </c>
      <c r="D78" s="30" t="s">
        <v>242</v>
      </c>
      <c r="E78" s="30">
        <v>2.0</v>
      </c>
      <c r="F78" s="30">
        <v>0.0</v>
      </c>
      <c r="G78" s="30">
        <v>1.00502512562814</v>
      </c>
      <c r="H78" s="30">
        <v>0.0</v>
      </c>
      <c r="I78" s="30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</row>
    <row r="79" ht="14.25" customHeight="1">
      <c r="A79" s="33" t="s">
        <v>114</v>
      </c>
      <c r="B79" s="33" t="s">
        <v>115</v>
      </c>
      <c r="C79" s="33" t="s">
        <v>258</v>
      </c>
      <c r="D79" s="33" t="s">
        <v>229</v>
      </c>
      <c r="E79" s="33">
        <v>2.0</v>
      </c>
      <c r="F79" s="33">
        <v>0.0</v>
      </c>
      <c r="G79" s="33">
        <v>1.03626943005181</v>
      </c>
      <c r="H79" s="33">
        <v>0.0</v>
      </c>
      <c r="I79" s="33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</row>
    <row r="80" ht="14.25" customHeight="1">
      <c r="A80" s="30" t="s">
        <v>114</v>
      </c>
      <c r="B80" s="30" t="s">
        <v>115</v>
      </c>
      <c r="C80" s="30" t="s">
        <v>259</v>
      </c>
      <c r="D80" s="30" t="s">
        <v>229</v>
      </c>
      <c r="E80" s="30">
        <v>1.0</v>
      </c>
      <c r="F80" s="30">
        <v>0.0</v>
      </c>
      <c r="G80" s="30">
        <v>0.518134715025907</v>
      </c>
      <c r="H80" s="30">
        <v>0.0</v>
      </c>
      <c r="I80" s="30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</row>
    <row r="81" ht="14.25" customHeight="1">
      <c r="A81" s="30" t="s">
        <v>114</v>
      </c>
      <c r="B81" s="30" t="s">
        <v>115</v>
      </c>
      <c r="C81" s="30" t="s">
        <v>228</v>
      </c>
      <c r="D81" s="30" t="s">
        <v>229</v>
      </c>
      <c r="E81" s="30">
        <v>1.0</v>
      </c>
      <c r="F81" s="30">
        <v>0.0</v>
      </c>
      <c r="G81" s="30">
        <v>0.518134715025907</v>
      </c>
      <c r="H81" s="30">
        <v>0.0</v>
      </c>
      <c r="I81" s="30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</row>
    <row r="82" ht="14.25" customHeight="1">
      <c r="A82" s="30" t="s">
        <v>114</v>
      </c>
      <c r="B82" s="30" t="s">
        <v>115</v>
      </c>
      <c r="C82" s="30" t="s">
        <v>230</v>
      </c>
      <c r="D82" s="30" t="s">
        <v>229</v>
      </c>
      <c r="E82" s="30">
        <v>3.0</v>
      </c>
      <c r="F82" s="30">
        <v>1.0</v>
      </c>
      <c r="G82" s="30">
        <v>1.55440414507772</v>
      </c>
      <c r="H82" s="30">
        <v>0.518134715025907</v>
      </c>
      <c r="I82" s="30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</row>
    <row r="83" ht="14.25" customHeight="1">
      <c r="A83" s="30" t="s">
        <v>114</v>
      </c>
      <c r="B83" s="30" t="s">
        <v>115</v>
      </c>
      <c r="C83" s="30" t="s">
        <v>231</v>
      </c>
      <c r="D83" s="30" t="s">
        <v>229</v>
      </c>
      <c r="E83" s="30">
        <v>5.0</v>
      </c>
      <c r="F83" s="30">
        <v>0.0</v>
      </c>
      <c r="G83" s="30">
        <v>2.59067357512953</v>
      </c>
      <c r="H83" s="30">
        <v>0.0</v>
      </c>
      <c r="I83" s="30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</row>
    <row r="84" ht="14.25" customHeight="1">
      <c r="A84" s="30" t="s">
        <v>114</v>
      </c>
      <c r="B84" s="30" t="s">
        <v>115</v>
      </c>
      <c r="C84" s="30" t="s">
        <v>232</v>
      </c>
      <c r="D84" s="30" t="s">
        <v>229</v>
      </c>
      <c r="E84" s="30">
        <v>6.0</v>
      </c>
      <c r="F84" s="30">
        <v>1.0</v>
      </c>
      <c r="G84" s="30">
        <v>3.10880829015544</v>
      </c>
      <c r="H84" s="30">
        <v>0.518134715025907</v>
      </c>
      <c r="I84" s="30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</row>
    <row r="85" ht="14.25" customHeight="1">
      <c r="A85" s="30" t="s">
        <v>114</v>
      </c>
      <c r="B85" s="30" t="s">
        <v>115</v>
      </c>
      <c r="C85" s="30" t="s">
        <v>233</v>
      </c>
      <c r="D85" s="30" t="s">
        <v>234</v>
      </c>
      <c r="E85" s="30">
        <v>5.0</v>
      </c>
      <c r="F85" s="30">
        <v>1.0</v>
      </c>
      <c r="G85" s="30">
        <v>2.59067357512953</v>
      </c>
      <c r="H85" s="30">
        <v>0.518134715025907</v>
      </c>
      <c r="I85" s="30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</row>
    <row r="86" ht="14.25" customHeight="1">
      <c r="A86" s="30" t="s">
        <v>114</v>
      </c>
      <c r="B86" s="30" t="s">
        <v>115</v>
      </c>
      <c r="C86" s="30" t="s">
        <v>235</v>
      </c>
      <c r="D86" s="30" t="s">
        <v>234</v>
      </c>
      <c r="E86" s="30">
        <v>9.0</v>
      </c>
      <c r="F86" s="30">
        <v>0.0</v>
      </c>
      <c r="G86" s="30">
        <v>4.66321243523316</v>
      </c>
      <c r="H86" s="30">
        <v>0.0</v>
      </c>
      <c r="I86" s="30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</row>
    <row r="87" ht="14.25" customHeight="1">
      <c r="A87" s="30" t="s">
        <v>114</v>
      </c>
      <c r="B87" s="30" t="s">
        <v>115</v>
      </c>
      <c r="C87" s="30" t="s">
        <v>236</v>
      </c>
      <c r="D87" s="30" t="s">
        <v>234</v>
      </c>
      <c r="E87" s="30">
        <v>12.0</v>
      </c>
      <c r="F87" s="30">
        <v>2.0</v>
      </c>
      <c r="G87" s="30">
        <v>6.21761658031088</v>
      </c>
      <c r="H87" s="30">
        <v>1.03626943005181</v>
      </c>
      <c r="I87" s="30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</row>
    <row r="88" ht="14.25" customHeight="1">
      <c r="A88" s="30" t="s">
        <v>114</v>
      </c>
      <c r="B88" s="30" t="s">
        <v>115</v>
      </c>
      <c r="C88" s="30" t="s">
        <v>237</v>
      </c>
      <c r="D88" s="30" t="s">
        <v>234</v>
      </c>
      <c r="E88" s="30">
        <v>10.0</v>
      </c>
      <c r="F88" s="30">
        <v>1.0</v>
      </c>
      <c r="G88" s="30">
        <v>5.18134715025907</v>
      </c>
      <c r="H88" s="30">
        <v>0.518134715025907</v>
      </c>
      <c r="I88" s="30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</row>
    <row r="89" ht="14.25" customHeight="1">
      <c r="A89" s="30" t="s">
        <v>114</v>
      </c>
      <c r="B89" s="30" t="s">
        <v>115</v>
      </c>
      <c r="C89" s="30" t="s">
        <v>238</v>
      </c>
      <c r="D89" s="30" t="s">
        <v>234</v>
      </c>
      <c r="E89" s="30">
        <v>5.0</v>
      </c>
      <c r="F89" s="30">
        <v>1.0</v>
      </c>
      <c r="G89" s="30">
        <v>2.59067357512953</v>
      </c>
      <c r="H89" s="30">
        <v>0.518134715025907</v>
      </c>
      <c r="I89" s="30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</row>
    <row r="90" ht="14.25" customHeight="1">
      <c r="A90" s="30" t="s">
        <v>114</v>
      </c>
      <c r="B90" s="30" t="s">
        <v>115</v>
      </c>
      <c r="C90" s="30" t="s">
        <v>239</v>
      </c>
      <c r="D90" s="30" t="s">
        <v>234</v>
      </c>
      <c r="E90" s="30">
        <v>8.0</v>
      </c>
      <c r="F90" s="30">
        <v>2.0</v>
      </c>
      <c r="G90" s="30">
        <v>4.14507772020725</v>
      </c>
      <c r="H90" s="30">
        <v>1.03626943005181</v>
      </c>
      <c r="I90" s="30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</row>
    <row r="91" ht="14.25" customHeight="1">
      <c r="A91" s="30" t="s">
        <v>114</v>
      </c>
      <c r="B91" s="30" t="s">
        <v>115</v>
      </c>
      <c r="C91" s="30" t="s">
        <v>240</v>
      </c>
      <c r="D91" s="30" t="s">
        <v>234</v>
      </c>
      <c r="E91" s="30">
        <v>9.0</v>
      </c>
      <c r="F91" s="30">
        <v>0.0</v>
      </c>
      <c r="G91" s="30">
        <v>4.66321243523316</v>
      </c>
      <c r="H91" s="30">
        <v>0.0</v>
      </c>
      <c r="I91" s="30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</row>
    <row r="92" ht="14.25" customHeight="1">
      <c r="A92" s="30" t="s">
        <v>114</v>
      </c>
      <c r="B92" s="30" t="s">
        <v>115</v>
      </c>
      <c r="C92" s="30" t="s">
        <v>241</v>
      </c>
      <c r="D92" s="30" t="s">
        <v>242</v>
      </c>
      <c r="E92" s="30">
        <v>9.0</v>
      </c>
      <c r="F92" s="30">
        <v>1.0</v>
      </c>
      <c r="G92" s="30">
        <v>4.66321243523316</v>
      </c>
      <c r="H92" s="30">
        <v>0.518134715025907</v>
      </c>
      <c r="I92" s="30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</row>
    <row r="93" ht="14.25" customHeight="1">
      <c r="A93" s="30" t="s">
        <v>114</v>
      </c>
      <c r="B93" s="30" t="s">
        <v>115</v>
      </c>
      <c r="C93" s="30" t="s">
        <v>243</v>
      </c>
      <c r="D93" s="30" t="s">
        <v>242</v>
      </c>
      <c r="E93" s="30">
        <v>7.0</v>
      </c>
      <c r="F93" s="30">
        <v>3.0</v>
      </c>
      <c r="G93" s="30">
        <v>3.62694300518135</v>
      </c>
      <c r="H93" s="30">
        <v>1.55440414507772</v>
      </c>
      <c r="I93" s="30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</row>
    <row r="94" ht="14.25" customHeight="1">
      <c r="A94" s="30" t="s">
        <v>114</v>
      </c>
      <c r="B94" s="30" t="s">
        <v>115</v>
      </c>
      <c r="C94" s="30" t="s">
        <v>244</v>
      </c>
      <c r="D94" s="30" t="s">
        <v>242</v>
      </c>
      <c r="E94" s="30">
        <v>11.0</v>
      </c>
      <c r="F94" s="30">
        <v>3.0</v>
      </c>
      <c r="G94" s="30">
        <v>5.69948186528497</v>
      </c>
      <c r="H94" s="30">
        <v>1.55440414507772</v>
      </c>
      <c r="I94" s="30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</row>
    <row r="95" ht="14.25" customHeight="1">
      <c r="A95" s="30" t="s">
        <v>114</v>
      </c>
      <c r="B95" s="30" t="s">
        <v>115</v>
      </c>
      <c r="C95" s="30" t="s">
        <v>245</v>
      </c>
      <c r="D95" s="30" t="s">
        <v>242</v>
      </c>
      <c r="E95" s="30">
        <v>9.0</v>
      </c>
      <c r="F95" s="30">
        <v>0.0</v>
      </c>
      <c r="G95" s="30">
        <v>4.66321243523316</v>
      </c>
      <c r="H95" s="30">
        <v>0.0</v>
      </c>
      <c r="I95" s="30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</row>
    <row r="96" ht="14.25" customHeight="1">
      <c r="A96" s="30" t="s">
        <v>114</v>
      </c>
      <c r="B96" s="30" t="s">
        <v>115</v>
      </c>
      <c r="C96" s="30" t="s">
        <v>246</v>
      </c>
      <c r="D96" s="30" t="s">
        <v>242</v>
      </c>
      <c r="E96" s="30">
        <v>8.0</v>
      </c>
      <c r="F96" s="30">
        <v>4.0</v>
      </c>
      <c r="G96" s="30">
        <v>4.14507772020725</v>
      </c>
      <c r="H96" s="30">
        <v>2.07253886010363</v>
      </c>
      <c r="I96" s="30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</row>
    <row r="97" ht="14.25" customHeight="1">
      <c r="A97" s="30" t="s">
        <v>114</v>
      </c>
      <c r="B97" s="30" t="s">
        <v>115</v>
      </c>
      <c r="C97" s="30" t="s">
        <v>247</v>
      </c>
      <c r="D97" s="30" t="s">
        <v>242</v>
      </c>
      <c r="E97" s="30">
        <v>11.0</v>
      </c>
      <c r="F97" s="30">
        <v>0.0</v>
      </c>
      <c r="G97" s="30">
        <v>5.69948186528497</v>
      </c>
      <c r="H97" s="30">
        <v>0.0</v>
      </c>
      <c r="I97" s="30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</row>
    <row r="98" ht="14.25" customHeight="1">
      <c r="A98" s="30" t="s">
        <v>114</v>
      </c>
      <c r="B98" s="30" t="s">
        <v>115</v>
      </c>
      <c r="C98" s="30" t="s">
        <v>248</v>
      </c>
      <c r="D98" s="30" t="s">
        <v>242</v>
      </c>
      <c r="E98" s="30">
        <v>9.0</v>
      </c>
      <c r="F98" s="30">
        <v>1.0</v>
      </c>
      <c r="G98" s="30">
        <v>4.66321243523316</v>
      </c>
      <c r="H98" s="30">
        <v>0.518134715025907</v>
      </c>
      <c r="I98" s="30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</row>
    <row r="99" ht="14.25" customHeight="1">
      <c r="A99" s="30" t="s">
        <v>114</v>
      </c>
      <c r="B99" s="30" t="s">
        <v>115</v>
      </c>
      <c r="C99" s="30" t="s">
        <v>249</v>
      </c>
      <c r="D99" s="30" t="s">
        <v>242</v>
      </c>
      <c r="E99" s="30">
        <v>4.0</v>
      </c>
      <c r="F99" s="30">
        <v>1.0</v>
      </c>
      <c r="G99" s="30">
        <v>2.07253886010363</v>
      </c>
      <c r="H99" s="30">
        <v>0.518134715025907</v>
      </c>
      <c r="I99" s="30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</row>
    <row r="100" ht="14.25" customHeight="1">
      <c r="A100" s="30" t="s">
        <v>114</v>
      </c>
      <c r="B100" s="30" t="s">
        <v>115</v>
      </c>
      <c r="C100" s="30" t="s">
        <v>250</v>
      </c>
      <c r="D100" s="30" t="s">
        <v>242</v>
      </c>
      <c r="E100" s="30">
        <v>5.0</v>
      </c>
      <c r="F100" s="30">
        <v>2.0</v>
      </c>
      <c r="G100" s="30">
        <v>2.59067357512953</v>
      </c>
      <c r="H100" s="30">
        <v>1.03626943005181</v>
      </c>
      <c r="I100" s="30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</row>
    <row r="101" ht="14.25" customHeight="1">
      <c r="A101" s="30" t="s">
        <v>114</v>
      </c>
      <c r="B101" s="30" t="s">
        <v>115</v>
      </c>
      <c r="C101" s="30" t="s">
        <v>251</v>
      </c>
      <c r="D101" s="30" t="s">
        <v>242</v>
      </c>
      <c r="E101" s="30">
        <v>6.0</v>
      </c>
      <c r="F101" s="30">
        <v>0.0</v>
      </c>
      <c r="G101" s="30">
        <v>3.10880829015544</v>
      </c>
      <c r="H101" s="30">
        <v>0.0</v>
      </c>
      <c r="I101" s="30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</row>
    <row r="102" ht="14.25" customHeight="1">
      <c r="A102" s="30" t="s">
        <v>114</v>
      </c>
      <c r="B102" s="30" t="s">
        <v>115</v>
      </c>
      <c r="C102" s="30" t="s">
        <v>252</v>
      </c>
      <c r="D102" s="30" t="s">
        <v>242</v>
      </c>
      <c r="E102" s="30">
        <v>7.0</v>
      </c>
      <c r="F102" s="30">
        <v>0.0</v>
      </c>
      <c r="G102" s="30">
        <v>3.62694300518135</v>
      </c>
      <c r="H102" s="30">
        <v>0.0</v>
      </c>
      <c r="I102" s="30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</row>
    <row r="103" ht="14.25" customHeight="1">
      <c r="A103" s="30" t="s">
        <v>114</v>
      </c>
      <c r="B103" s="30" t="s">
        <v>115</v>
      </c>
      <c r="C103" s="30" t="s">
        <v>253</v>
      </c>
      <c r="D103" s="30" t="s">
        <v>242</v>
      </c>
      <c r="E103" s="30">
        <v>2.0</v>
      </c>
      <c r="F103" s="30">
        <v>0.0</v>
      </c>
      <c r="G103" s="30">
        <v>1.03626943005181</v>
      </c>
      <c r="H103" s="30">
        <v>0.0</v>
      </c>
      <c r="I103" s="30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</row>
    <row r="104" ht="14.25" customHeight="1">
      <c r="A104" s="30" t="s">
        <v>114</v>
      </c>
      <c r="B104" s="30" t="s">
        <v>115</v>
      </c>
      <c r="C104" s="30" t="s">
        <v>256</v>
      </c>
      <c r="D104" s="30" t="s">
        <v>242</v>
      </c>
      <c r="E104" s="30">
        <v>1.0</v>
      </c>
      <c r="F104" s="30">
        <v>0.0</v>
      </c>
      <c r="G104" s="30">
        <v>0.518134715025907</v>
      </c>
      <c r="H104" s="30">
        <v>0.0</v>
      </c>
      <c r="I104" s="30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</row>
    <row r="105" ht="14.25" customHeight="1">
      <c r="A105" s="30" t="s">
        <v>114</v>
      </c>
      <c r="B105" s="30" t="s">
        <v>115</v>
      </c>
      <c r="C105" s="30" t="s">
        <v>257</v>
      </c>
      <c r="D105" s="30" t="s">
        <v>242</v>
      </c>
      <c r="E105" s="30">
        <v>2.0</v>
      </c>
      <c r="F105" s="30">
        <v>0.0</v>
      </c>
      <c r="G105" s="30">
        <v>1.03626943005181</v>
      </c>
      <c r="H105" s="30">
        <v>0.0</v>
      </c>
      <c r="I105" s="30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</row>
    <row r="106" ht="14.25" customHeight="1">
      <c r="A106" s="30" t="s">
        <v>114</v>
      </c>
      <c r="B106" s="30" t="s">
        <v>115</v>
      </c>
      <c r="C106" s="30" t="s">
        <v>261</v>
      </c>
      <c r="D106" s="30" t="s">
        <v>242</v>
      </c>
      <c r="E106" s="30">
        <v>1.0</v>
      </c>
      <c r="F106" s="30">
        <v>0.0</v>
      </c>
      <c r="G106" s="30">
        <v>0.518134715025907</v>
      </c>
      <c r="H106" s="30">
        <v>0.0</v>
      </c>
      <c r="I106" s="30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</row>
    <row r="107" ht="14.25" customHeight="1">
      <c r="A107" s="30" t="s">
        <v>114</v>
      </c>
      <c r="B107" s="30" t="s">
        <v>115</v>
      </c>
      <c r="C107" s="30" t="s">
        <v>260</v>
      </c>
      <c r="D107" s="30" t="s">
        <v>242</v>
      </c>
      <c r="E107" s="30">
        <v>1.0</v>
      </c>
      <c r="F107" s="30">
        <v>0.0</v>
      </c>
      <c r="G107" s="30">
        <v>0.518134715025907</v>
      </c>
      <c r="H107" s="30">
        <v>0.0</v>
      </c>
      <c r="I107" s="30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</row>
    <row r="108" ht="14.25" customHeight="1">
      <c r="A108" s="33" t="s">
        <v>117</v>
      </c>
      <c r="B108" s="33" t="s">
        <v>118</v>
      </c>
      <c r="C108" s="33" t="s">
        <v>258</v>
      </c>
      <c r="D108" s="33" t="s">
        <v>229</v>
      </c>
      <c r="E108" s="33">
        <v>1.0</v>
      </c>
      <c r="F108" s="33">
        <v>0.0</v>
      </c>
      <c r="G108" s="33">
        <v>0.523560209424084</v>
      </c>
      <c r="H108" s="33">
        <v>0.0</v>
      </c>
      <c r="I108" s="33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</row>
    <row r="109" ht="14.25" customHeight="1">
      <c r="A109" s="30" t="s">
        <v>117</v>
      </c>
      <c r="B109" s="30" t="s">
        <v>118</v>
      </c>
      <c r="C109" s="30" t="s">
        <v>228</v>
      </c>
      <c r="D109" s="30" t="s">
        <v>229</v>
      </c>
      <c r="E109" s="30">
        <v>2.0</v>
      </c>
      <c r="F109" s="30">
        <v>0.0</v>
      </c>
      <c r="G109" s="30">
        <v>1.04712041884817</v>
      </c>
      <c r="H109" s="30">
        <v>0.0</v>
      </c>
      <c r="I109" s="30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</row>
    <row r="110" ht="14.25" customHeight="1">
      <c r="A110" s="30" t="s">
        <v>117</v>
      </c>
      <c r="B110" s="30" t="s">
        <v>118</v>
      </c>
      <c r="C110" s="30" t="s">
        <v>230</v>
      </c>
      <c r="D110" s="30" t="s">
        <v>229</v>
      </c>
      <c r="E110" s="30">
        <v>4.0</v>
      </c>
      <c r="F110" s="30">
        <v>0.0</v>
      </c>
      <c r="G110" s="30">
        <v>2.09424083769634</v>
      </c>
      <c r="H110" s="30">
        <v>0.0</v>
      </c>
      <c r="I110" s="30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</row>
    <row r="111" ht="14.25" customHeight="1">
      <c r="A111" s="30" t="s">
        <v>117</v>
      </c>
      <c r="B111" s="30" t="s">
        <v>118</v>
      </c>
      <c r="C111" s="30" t="s">
        <v>232</v>
      </c>
      <c r="D111" s="30" t="s">
        <v>229</v>
      </c>
      <c r="E111" s="30">
        <v>4.0</v>
      </c>
      <c r="F111" s="30">
        <v>0.0</v>
      </c>
      <c r="G111" s="30">
        <v>2.09424083769634</v>
      </c>
      <c r="H111" s="30">
        <v>0.0</v>
      </c>
      <c r="I111" s="30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</row>
    <row r="112" ht="14.25" customHeight="1">
      <c r="A112" s="30" t="s">
        <v>117</v>
      </c>
      <c r="B112" s="30" t="s">
        <v>118</v>
      </c>
      <c r="C112" s="30" t="s">
        <v>233</v>
      </c>
      <c r="D112" s="30" t="s">
        <v>234</v>
      </c>
      <c r="E112" s="30">
        <v>6.0</v>
      </c>
      <c r="F112" s="30">
        <v>0.0</v>
      </c>
      <c r="G112" s="30">
        <v>3.1413612565445</v>
      </c>
      <c r="H112" s="30">
        <v>0.0</v>
      </c>
      <c r="I112" s="30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</row>
    <row r="113" ht="14.25" customHeight="1">
      <c r="A113" s="30" t="s">
        <v>117</v>
      </c>
      <c r="B113" s="30" t="s">
        <v>118</v>
      </c>
      <c r="C113" s="30" t="s">
        <v>235</v>
      </c>
      <c r="D113" s="30" t="s">
        <v>234</v>
      </c>
      <c r="E113" s="30">
        <v>8.0</v>
      </c>
      <c r="F113" s="30">
        <v>2.0</v>
      </c>
      <c r="G113" s="30">
        <v>4.18848167539267</v>
      </c>
      <c r="H113" s="30">
        <v>1.04712041884817</v>
      </c>
      <c r="I113" s="30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</row>
    <row r="114" ht="14.25" customHeight="1">
      <c r="A114" s="30" t="s">
        <v>117</v>
      </c>
      <c r="B114" s="30" t="s">
        <v>118</v>
      </c>
      <c r="C114" s="30" t="s">
        <v>236</v>
      </c>
      <c r="D114" s="30" t="s">
        <v>234</v>
      </c>
      <c r="E114" s="30">
        <v>6.0</v>
      </c>
      <c r="F114" s="30">
        <v>1.0</v>
      </c>
      <c r="G114" s="30">
        <v>3.1413612565445</v>
      </c>
      <c r="H114" s="30">
        <v>0.523560209424084</v>
      </c>
      <c r="I114" s="30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</row>
    <row r="115" ht="14.25" customHeight="1">
      <c r="A115" s="30" t="s">
        <v>117</v>
      </c>
      <c r="B115" s="30" t="s">
        <v>118</v>
      </c>
      <c r="C115" s="30" t="s">
        <v>237</v>
      </c>
      <c r="D115" s="30" t="s">
        <v>234</v>
      </c>
      <c r="E115" s="30">
        <v>6.0</v>
      </c>
      <c r="F115" s="30">
        <v>1.0</v>
      </c>
      <c r="G115" s="30">
        <v>3.1413612565445</v>
      </c>
      <c r="H115" s="30">
        <v>0.523560209424084</v>
      </c>
      <c r="I115" s="30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</row>
    <row r="116" ht="14.25" customHeight="1">
      <c r="A116" s="30" t="s">
        <v>117</v>
      </c>
      <c r="B116" s="30" t="s">
        <v>118</v>
      </c>
      <c r="C116" s="30" t="s">
        <v>238</v>
      </c>
      <c r="D116" s="30" t="s">
        <v>234</v>
      </c>
      <c r="E116" s="30">
        <v>10.0</v>
      </c>
      <c r="F116" s="30">
        <v>2.0</v>
      </c>
      <c r="G116" s="30">
        <v>5.23560209424084</v>
      </c>
      <c r="H116" s="30">
        <v>1.04712041884817</v>
      </c>
      <c r="I116" s="30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</row>
    <row r="117" ht="14.25" customHeight="1">
      <c r="A117" s="30" t="s">
        <v>117</v>
      </c>
      <c r="B117" s="30" t="s">
        <v>118</v>
      </c>
      <c r="C117" s="30" t="s">
        <v>239</v>
      </c>
      <c r="D117" s="30" t="s">
        <v>234</v>
      </c>
      <c r="E117" s="30">
        <v>6.0</v>
      </c>
      <c r="F117" s="30">
        <v>3.0</v>
      </c>
      <c r="G117" s="30">
        <v>3.1413612565445</v>
      </c>
      <c r="H117" s="30">
        <v>1.57068062827225</v>
      </c>
      <c r="I117" s="30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</row>
    <row r="118" ht="14.25" customHeight="1">
      <c r="A118" s="30" t="s">
        <v>117</v>
      </c>
      <c r="B118" s="30" t="s">
        <v>118</v>
      </c>
      <c r="C118" s="30" t="s">
        <v>240</v>
      </c>
      <c r="D118" s="30" t="s">
        <v>234</v>
      </c>
      <c r="E118" s="30">
        <v>7.0</v>
      </c>
      <c r="F118" s="30">
        <v>3.0</v>
      </c>
      <c r="G118" s="30">
        <v>3.66492146596859</v>
      </c>
      <c r="H118" s="30">
        <v>1.57068062827225</v>
      </c>
      <c r="I118" s="30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</row>
    <row r="119" ht="14.25" customHeight="1">
      <c r="A119" s="30" t="s">
        <v>117</v>
      </c>
      <c r="B119" s="30" t="s">
        <v>118</v>
      </c>
      <c r="C119" s="30" t="s">
        <v>241</v>
      </c>
      <c r="D119" s="30" t="s">
        <v>242</v>
      </c>
      <c r="E119" s="30">
        <v>13.0</v>
      </c>
      <c r="F119" s="30">
        <v>4.0</v>
      </c>
      <c r="G119" s="30">
        <v>6.80628272251309</v>
      </c>
      <c r="H119" s="30">
        <v>2.09424083769634</v>
      </c>
      <c r="I119" s="30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</row>
    <row r="120" ht="14.25" customHeight="1">
      <c r="A120" s="30" t="s">
        <v>117</v>
      </c>
      <c r="B120" s="30" t="s">
        <v>118</v>
      </c>
      <c r="C120" s="30" t="s">
        <v>243</v>
      </c>
      <c r="D120" s="30" t="s">
        <v>242</v>
      </c>
      <c r="E120" s="30">
        <v>7.0</v>
      </c>
      <c r="F120" s="30">
        <v>1.0</v>
      </c>
      <c r="G120" s="30">
        <v>3.66492146596859</v>
      </c>
      <c r="H120" s="30">
        <v>0.523560209424084</v>
      </c>
      <c r="I120" s="30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</row>
    <row r="121" ht="14.25" customHeight="1">
      <c r="A121" s="30" t="s">
        <v>117</v>
      </c>
      <c r="B121" s="30" t="s">
        <v>118</v>
      </c>
      <c r="C121" s="30" t="s">
        <v>244</v>
      </c>
      <c r="D121" s="30" t="s">
        <v>242</v>
      </c>
      <c r="E121" s="30">
        <v>11.0</v>
      </c>
      <c r="F121" s="30">
        <v>2.0</v>
      </c>
      <c r="G121" s="30">
        <v>5.75916230366492</v>
      </c>
      <c r="H121" s="30">
        <v>1.04712041884817</v>
      </c>
      <c r="I121" s="30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</row>
    <row r="122" ht="14.25" customHeight="1">
      <c r="A122" s="30" t="s">
        <v>117</v>
      </c>
      <c r="B122" s="30" t="s">
        <v>118</v>
      </c>
      <c r="C122" s="30" t="s">
        <v>245</v>
      </c>
      <c r="D122" s="30" t="s">
        <v>242</v>
      </c>
      <c r="E122" s="30">
        <v>12.0</v>
      </c>
      <c r="F122" s="30">
        <v>2.0</v>
      </c>
      <c r="G122" s="30">
        <v>6.282722513089</v>
      </c>
      <c r="H122" s="30">
        <v>1.04712041884817</v>
      </c>
      <c r="I122" s="30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</row>
    <row r="123" ht="14.25" customHeight="1">
      <c r="A123" s="30" t="s">
        <v>117</v>
      </c>
      <c r="B123" s="30" t="s">
        <v>118</v>
      </c>
      <c r="C123" s="30" t="s">
        <v>246</v>
      </c>
      <c r="D123" s="30" t="s">
        <v>242</v>
      </c>
      <c r="E123" s="30">
        <v>15.0</v>
      </c>
      <c r="F123" s="30">
        <v>0.0</v>
      </c>
      <c r="G123" s="30">
        <v>7.85340314136126</v>
      </c>
      <c r="H123" s="30">
        <v>0.0</v>
      </c>
      <c r="I123" s="30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</row>
    <row r="124" ht="14.25" customHeight="1">
      <c r="A124" s="30" t="s">
        <v>117</v>
      </c>
      <c r="B124" s="30" t="s">
        <v>118</v>
      </c>
      <c r="C124" s="30" t="s">
        <v>247</v>
      </c>
      <c r="D124" s="30" t="s">
        <v>242</v>
      </c>
      <c r="E124" s="30">
        <v>5.0</v>
      </c>
      <c r="F124" s="30">
        <v>0.0</v>
      </c>
      <c r="G124" s="30">
        <v>2.61780104712042</v>
      </c>
      <c r="H124" s="30">
        <v>0.0</v>
      </c>
      <c r="I124" s="30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</row>
    <row r="125" ht="14.25" customHeight="1">
      <c r="A125" s="30" t="s">
        <v>117</v>
      </c>
      <c r="B125" s="30" t="s">
        <v>118</v>
      </c>
      <c r="C125" s="30" t="s">
        <v>248</v>
      </c>
      <c r="D125" s="30" t="s">
        <v>242</v>
      </c>
      <c r="E125" s="30">
        <v>7.0</v>
      </c>
      <c r="F125" s="30">
        <v>1.0</v>
      </c>
      <c r="G125" s="30">
        <v>3.66492146596859</v>
      </c>
      <c r="H125" s="30">
        <v>0.523560209424084</v>
      </c>
      <c r="I125" s="30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</row>
    <row r="126" ht="14.25" customHeight="1">
      <c r="A126" s="30" t="s">
        <v>117</v>
      </c>
      <c r="B126" s="30" t="s">
        <v>118</v>
      </c>
      <c r="C126" s="30" t="s">
        <v>249</v>
      </c>
      <c r="D126" s="30" t="s">
        <v>242</v>
      </c>
      <c r="E126" s="30">
        <v>7.0</v>
      </c>
      <c r="F126" s="30">
        <v>0.0</v>
      </c>
      <c r="G126" s="30">
        <v>3.66492146596859</v>
      </c>
      <c r="H126" s="30">
        <v>0.0</v>
      </c>
      <c r="I126" s="30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</row>
    <row r="127" ht="14.25" customHeight="1">
      <c r="A127" s="30" t="s">
        <v>117</v>
      </c>
      <c r="B127" s="30" t="s">
        <v>118</v>
      </c>
      <c r="C127" s="30" t="s">
        <v>250</v>
      </c>
      <c r="D127" s="30" t="s">
        <v>242</v>
      </c>
      <c r="E127" s="30">
        <v>5.0</v>
      </c>
      <c r="F127" s="30">
        <v>1.0</v>
      </c>
      <c r="G127" s="30">
        <v>2.61780104712042</v>
      </c>
      <c r="H127" s="30">
        <v>0.523560209424084</v>
      </c>
      <c r="I127" s="30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</row>
    <row r="128" ht="14.25" customHeight="1">
      <c r="A128" s="30" t="s">
        <v>117</v>
      </c>
      <c r="B128" s="30" t="s">
        <v>118</v>
      </c>
      <c r="C128" s="30" t="s">
        <v>251</v>
      </c>
      <c r="D128" s="30" t="s">
        <v>242</v>
      </c>
      <c r="E128" s="30">
        <v>8.0</v>
      </c>
      <c r="F128" s="30">
        <v>3.0</v>
      </c>
      <c r="G128" s="30">
        <v>4.18848167539267</v>
      </c>
      <c r="H128" s="30">
        <v>1.57068062827225</v>
      </c>
      <c r="I128" s="30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</row>
    <row r="129" ht="14.25" customHeight="1">
      <c r="A129" s="30" t="s">
        <v>117</v>
      </c>
      <c r="B129" s="30" t="s">
        <v>118</v>
      </c>
      <c r="C129" s="30" t="s">
        <v>252</v>
      </c>
      <c r="D129" s="30" t="s">
        <v>242</v>
      </c>
      <c r="E129" s="30">
        <v>2.0</v>
      </c>
      <c r="F129" s="30">
        <v>0.0</v>
      </c>
      <c r="G129" s="30">
        <v>1.04712041884817</v>
      </c>
      <c r="H129" s="30">
        <v>0.0</v>
      </c>
      <c r="I129" s="30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</row>
    <row r="130" ht="14.25" customHeight="1">
      <c r="A130" s="30" t="s">
        <v>117</v>
      </c>
      <c r="B130" s="30" t="s">
        <v>118</v>
      </c>
      <c r="C130" s="30" t="s">
        <v>253</v>
      </c>
      <c r="D130" s="30" t="s">
        <v>242</v>
      </c>
      <c r="E130" s="30">
        <v>6.0</v>
      </c>
      <c r="F130" s="30">
        <v>0.0</v>
      </c>
      <c r="G130" s="30">
        <v>3.1413612565445</v>
      </c>
      <c r="H130" s="30">
        <v>0.0</v>
      </c>
      <c r="I130" s="30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</row>
    <row r="131" ht="14.25" customHeight="1">
      <c r="A131" s="30" t="s">
        <v>117</v>
      </c>
      <c r="B131" s="30" t="s">
        <v>118</v>
      </c>
      <c r="C131" s="30" t="s">
        <v>254</v>
      </c>
      <c r="D131" s="30" t="s">
        <v>242</v>
      </c>
      <c r="E131" s="30">
        <v>1.0</v>
      </c>
      <c r="F131" s="30">
        <v>0.0</v>
      </c>
      <c r="G131" s="30">
        <v>0.523560209424084</v>
      </c>
      <c r="H131" s="30">
        <v>0.0</v>
      </c>
      <c r="I131" s="30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</row>
    <row r="132" ht="14.25" customHeight="1">
      <c r="A132" s="30" t="s">
        <v>117</v>
      </c>
      <c r="B132" s="30" t="s">
        <v>118</v>
      </c>
      <c r="C132" s="30" t="s">
        <v>255</v>
      </c>
      <c r="D132" s="30" t="s">
        <v>242</v>
      </c>
      <c r="E132" s="30">
        <v>1.0</v>
      </c>
      <c r="F132" s="30">
        <v>0.0</v>
      </c>
      <c r="G132" s="30">
        <v>0.523560209424084</v>
      </c>
      <c r="H132" s="30">
        <v>0.0</v>
      </c>
      <c r="I132" s="30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</row>
    <row r="133" ht="14.25" customHeight="1">
      <c r="A133" s="30" t="s">
        <v>117</v>
      </c>
      <c r="B133" s="30" t="s">
        <v>118</v>
      </c>
      <c r="C133" s="30" t="s">
        <v>256</v>
      </c>
      <c r="D133" s="30" t="s">
        <v>242</v>
      </c>
      <c r="E133" s="30">
        <v>1.0</v>
      </c>
      <c r="F133" s="30">
        <v>0.0</v>
      </c>
      <c r="G133" s="30">
        <v>0.523560209424084</v>
      </c>
      <c r="H133" s="30">
        <v>0.0</v>
      </c>
      <c r="I133" s="30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</row>
    <row r="134" ht="14.25" customHeight="1">
      <c r="A134" s="30" t="s">
        <v>117</v>
      </c>
      <c r="B134" s="30" t="s">
        <v>118</v>
      </c>
      <c r="C134" s="30" t="s">
        <v>257</v>
      </c>
      <c r="D134" s="30" t="s">
        <v>242</v>
      </c>
      <c r="E134" s="30">
        <v>1.0</v>
      </c>
      <c r="F134" s="30">
        <v>0.0</v>
      </c>
      <c r="G134" s="30">
        <v>0.523560209424084</v>
      </c>
      <c r="H134" s="30">
        <v>0.0</v>
      </c>
      <c r="I134" s="30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</row>
    <row r="135" ht="14.25" customHeight="1">
      <c r="A135" s="30" t="s">
        <v>117</v>
      </c>
      <c r="B135" s="30" t="s">
        <v>118</v>
      </c>
      <c r="C135" s="30" t="s">
        <v>260</v>
      </c>
      <c r="D135" s="30" t="s">
        <v>242</v>
      </c>
      <c r="E135" s="30">
        <v>1.0</v>
      </c>
      <c r="F135" s="30">
        <v>0.0</v>
      </c>
      <c r="G135" s="30">
        <v>0.523560209424084</v>
      </c>
      <c r="H135" s="30">
        <v>0.0</v>
      </c>
      <c r="I135" s="30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</row>
    <row r="136" ht="14.25" customHeight="1">
      <c r="A136" s="35" t="s">
        <v>117</v>
      </c>
      <c r="B136" s="35" t="s">
        <v>118</v>
      </c>
      <c r="C136" s="35" t="s">
        <v>262</v>
      </c>
      <c r="D136" s="35" t="s">
        <v>242</v>
      </c>
      <c r="E136" s="35">
        <v>2.0</v>
      </c>
      <c r="F136" s="35">
        <v>0.0</v>
      </c>
      <c r="G136" s="35">
        <v>1.04712041884817</v>
      </c>
      <c r="H136" s="35">
        <v>0.0</v>
      </c>
      <c r="I136" s="35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</row>
    <row r="137" ht="14.25" customHeight="1">
      <c r="A137" s="30" t="s">
        <v>120</v>
      </c>
      <c r="B137" s="30" t="s">
        <v>121</v>
      </c>
      <c r="C137" s="30" t="s">
        <v>258</v>
      </c>
      <c r="D137" s="30" t="s">
        <v>229</v>
      </c>
      <c r="E137" s="30">
        <v>1.0</v>
      </c>
      <c r="F137" s="30">
        <v>0.0</v>
      </c>
      <c r="G137" s="30">
        <v>0.497512437810945</v>
      </c>
      <c r="H137" s="30">
        <v>0.0</v>
      </c>
      <c r="I137" s="30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</row>
    <row r="138" ht="14.25" customHeight="1">
      <c r="A138" s="30" t="s">
        <v>120</v>
      </c>
      <c r="B138" s="30" t="s">
        <v>121</v>
      </c>
      <c r="C138" s="30" t="s">
        <v>259</v>
      </c>
      <c r="D138" s="30" t="s">
        <v>229</v>
      </c>
      <c r="E138" s="30">
        <v>1.0</v>
      </c>
      <c r="F138" s="30">
        <v>0.0</v>
      </c>
      <c r="G138" s="30">
        <v>0.497512437810945</v>
      </c>
      <c r="H138" s="30">
        <v>0.0</v>
      </c>
      <c r="I138" s="30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</row>
    <row r="139" ht="14.25" customHeight="1">
      <c r="A139" s="30" t="s">
        <v>120</v>
      </c>
      <c r="B139" s="30" t="s">
        <v>121</v>
      </c>
      <c r="C139" s="30" t="s">
        <v>228</v>
      </c>
      <c r="D139" s="30" t="s">
        <v>229</v>
      </c>
      <c r="E139" s="30">
        <v>6.0</v>
      </c>
      <c r="F139" s="30">
        <v>0.0</v>
      </c>
      <c r="G139" s="30">
        <v>2.98507462686567</v>
      </c>
      <c r="H139" s="30">
        <v>0.0</v>
      </c>
      <c r="I139" s="30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</row>
    <row r="140" ht="14.25" customHeight="1">
      <c r="A140" s="30" t="s">
        <v>120</v>
      </c>
      <c r="B140" s="30" t="s">
        <v>121</v>
      </c>
      <c r="C140" s="30" t="s">
        <v>230</v>
      </c>
      <c r="D140" s="30" t="s">
        <v>229</v>
      </c>
      <c r="E140" s="30">
        <v>2.0</v>
      </c>
      <c r="F140" s="30">
        <v>0.0</v>
      </c>
      <c r="G140" s="30">
        <v>0.995024875621891</v>
      </c>
      <c r="H140" s="30">
        <v>0.0</v>
      </c>
      <c r="I140" s="30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</row>
    <row r="141" ht="14.25" customHeight="1">
      <c r="A141" s="30" t="s">
        <v>120</v>
      </c>
      <c r="B141" s="30" t="s">
        <v>121</v>
      </c>
      <c r="C141" s="30" t="s">
        <v>231</v>
      </c>
      <c r="D141" s="30" t="s">
        <v>229</v>
      </c>
      <c r="E141" s="30">
        <v>3.0</v>
      </c>
      <c r="F141" s="30">
        <v>1.0</v>
      </c>
      <c r="G141" s="30">
        <v>1.49253731343284</v>
      </c>
      <c r="H141" s="30">
        <v>0.497512437810945</v>
      </c>
      <c r="I141" s="30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</row>
    <row r="142" ht="14.25" customHeight="1">
      <c r="A142" s="30" t="s">
        <v>120</v>
      </c>
      <c r="B142" s="30" t="s">
        <v>121</v>
      </c>
      <c r="C142" s="30" t="s">
        <v>232</v>
      </c>
      <c r="D142" s="30" t="s">
        <v>229</v>
      </c>
      <c r="E142" s="30">
        <v>5.0</v>
      </c>
      <c r="F142" s="30">
        <v>1.0</v>
      </c>
      <c r="G142" s="30">
        <v>2.48756218905473</v>
      </c>
      <c r="H142" s="30">
        <v>0.497512437810945</v>
      </c>
      <c r="I142" s="30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</row>
    <row r="143" ht="14.25" customHeight="1">
      <c r="A143" s="30" t="s">
        <v>120</v>
      </c>
      <c r="B143" s="30" t="s">
        <v>121</v>
      </c>
      <c r="C143" s="30" t="s">
        <v>233</v>
      </c>
      <c r="D143" s="30" t="s">
        <v>234</v>
      </c>
      <c r="E143" s="30">
        <v>7.0</v>
      </c>
      <c r="F143" s="30">
        <v>2.0</v>
      </c>
      <c r="G143" s="30">
        <v>3.48258706467662</v>
      </c>
      <c r="H143" s="30">
        <v>0.995024875621891</v>
      </c>
      <c r="I143" s="30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</row>
    <row r="144" ht="14.25" customHeight="1">
      <c r="A144" s="30" t="s">
        <v>120</v>
      </c>
      <c r="B144" s="30" t="s">
        <v>121</v>
      </c>
      <c r="C144" s="30" t="s">
        <v>235</v>
      </c>
      <c r="D144" s="30" t="s">
        <v>234</v>
      </c>
      <c r="E144" s="30">
        <v>7.0</v>
      </c>
      <c r="F144" s="30">
        <v>1.0</v>
      </c>
      <c r="G144" s="30">
        <v>3.48258706467662</v>
      </c>
      <c r="H144" s="30">
        <v>0.497512437810945</v>
      </c>
      <c r="I144" s="30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</row>
    <row r="145" ht="14.25" customHeight="1">
      <c r="A145" s="30" t="s">
        <v>120</v>
      </c>
      <c r="B145" s="30" t="s">
        <v>121</v>
      </c>
      <c r="C145" s="30" t="s">
        <v>236</v>
      </c>
      <c r="D145" s="30" t="s">
        <v>234</v>
      </c>
      <c r="E145" s="30">
        <v>9.0</v>
      </c>
      <c r="F145" s="30">
        <v>1.0</v>
      </c>
      <c r="G145" s="30">
        <v>4.47761194029851</v>
      </c>
      <c r="H145" s="30">
        <v>0.497512437810945</v>
      </c>
      <c r="I145" s="30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</row>
    <row r="146" ht="14.25" customHeight="1">
      <c r="A146" s="30" t="s">
        <v>120</v>
      </c>
      <c r="B146" s="30" t="s">
        <v>121</v>
      </c>
      <c r="C146" s="30" t="s">
        <v>237</v>
      </c>
      <c r="D146" s="30" t="s">
        <v>234</v>
      </c>
      <c r="E146" s="30">
        <v>6.0</v>
      </c>
      <c r="F146" s="30">
        <v>2.0</v>
      </c>
      <c r="G146" s="30">
        <v>2.98507462686567</v>
      </c>
      <c r="H146" s="30">
        <v>0.995024875621891</v>
      </c>
      <c r="I146" s="30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</row>
    <row r="147" ht="14.25" customHeight="1">
      <c r="A147" s="30" t="s">
        <v>120</v>
      </c>
      <c r="B147" s="30" t="s">
        <v>121</v>
      </c>
      <c r="C147" s="30" t="s">
        <v>238</v>
      </c>
      <c r="D147" s="30" t="s">
        <v>234</v>
      </c>
      <c r="E147" s="30">
        <v>9.0</v>
      </c>
      <c r="F147" s="30">
        <v>2.0</v>
      </c>
      <c r="G147" s="30">
        <v>4.47761194029851</v>
      </c>
      <c r="H147" s="30">
        <v>0.995024875621891</v>
      </c>
      <c r="I147" s="30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</row>
    <row r="148" ht="14.25" customHeight="1">
      <c r="A148" s="30" t="s">
        <v>120</v>
      </c>
      <c r="B148" s="30" t="s">
        <v>121</v>
      </c>
      <c r="C148" s="30" t="s">
        <v>239</v>
      </c>
      <c r="D148" s="30" t="s">
        <v>234</v>
      </c>
      <c r="E148" s="30">
        <v>3.0</v>
      </c>
      <c r="F148" s="30">
        <v>5.0</v>
      </c>
      <c r="G148" s="30">
        <v>1.49253731343284</v>
      </c>
      <c r="H148" s="30">
        <v>2.48756218905473</v>
      </c>
      <c r="I148" s="30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</row>
    <row r="149" ht="14.25" customHeight="1">
      <c r="A149" s="30" t="s">
        <v>120</v>
      </c>
      <c r="B149" s="30" t="s">
        <v>121</v>
      </c>
      <c r="C149" s="30" t="s">
        <v>240</v>
      </c>
      <c r="D149" s="30" t="s">
        <v>234</v>
      </c>
      <c r="E149" s="30">
        <v>10.0</v>
      </c>
      <c r="F149" s="30">
        <v>4.0</v>
      </c>
      <c r="G149" s="30">
        <v>4.97512437810945</v>
      </c>
      <c r="H149" s="30">
        <v>1.99004975124378</v>
      </c>
      <c r="I149" s="30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</row>
    <row r="150" ht="14.25" customHeight="1">
      <c r="A150" s="30" t="s">
        <v>120</v>
      </c>
      <c r="B150" s="30" t="s">
        <v>121</v>
      </c>
      <c r="C150" s="30" t="s">
        <v>241</v>
      </c>
      <c r="D150" s="30" t="s">
        <v>242</v>
      </c>
      <c r="E150" s="30">
        <v>14.0</v>
      </c>
      <c r="F150" s="30">
        <v>4.0</v>
      </c>
      <c r="G150" s="30">
        <v>6.96517412935323</v>
      </c>
      <c r="H150" s="30">
        <v>1.99004975124378</v>
      </c>
      <c r="I150" s="30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</row>
    <row r="151" ht="14.25" customHeight="1">
      <c r="A151" s="30" t="s">
        <v>120</v>
      </c>
      <c r="B151" s="30" t="s">
        <v>121</v>
      </c>
      <c r="C151" s="30" t="s">
        <v>243</v>
      </c>
      <c r="D151" s="30" t="s">
        <v>242</v>
      </c>
      <c r="E151" s="30">
        <v>9.0</v>
      </c>
      <c r="F151" s="30">
        <v>1.0</v>
      </c>
      <c r="G151" s="30">
        <v>4.47761194029851</v>
      </c>
      <c r="H151" s="30">
        <v>0.497512437810945</v>
      </c>
      <c r="I151" s="30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</row>
    <row r="152" ht="14.25" customHeight="1">
      <c r="A152" s="30" t="s">
        <v>120</v>
      </c>
      <c r="B152" s="30" t="s">
        <v>121</v>
      </c>
      <c r="C152" s="30" t="s">
        <v>244</v>
      </c>
      <c r="D152" s="30" t="s">
        <v>242</v>
      </c>
      <c r="E152" s="30">
        <v>16.0</v>
      </c>
      <c r="F152" s="30">
        <v>1.0</v>
      </c>
      <c r="G152" s="30">
        <v>7.96019900497512</v>
      </c>
      <c r="H152" s="30">
        <v>0.497512437810945</v>
      </c>
      <c r="I152" s="30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</row>
    <row r="153" ht="14.25" customHeight="1">
      <c r="A153" s="30" t="s">
        <v>120</v>
      </c>
      <c r="B153" s="30" t="s">
        <v>121</v>
      </c>
      <c r="C153" s="30" t="s">
        <v>245</v>
      </c>
      <c r="D153" s="30" t="s">
        <v>242</v>
      </c>
      <c r="E153" s="30">
        <v>6.0</v>
      </c>
      <c r="F153" s="30">
        <v>3.0</v>
      </c>
      <c r="G153" s="30">
        <v>2.98507462686567</v>
      </c>
      <c r="H153" s="30">
        <v>1.49253731343284</v>
      </c>
      <c r="I153" s="30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</row>
    <row r="154" ht="14.25" customHeight="1">
      <c r="A154" s="30" t="s">
        <v>120</v>
      </c>
      <c r="B154" s="30" t="s">
        <v>121</v>
      </c>
      <c r="C154" s="30" t="s">
        <v>246</v>
      </c>
      <c r="D154" s="30" t="s">
        <v>242</v>
      </c>
      <c r="E154" s="30">
        <v>16.0</v>
      </c>
      <c r="F154" s="30">
        <v>3.0</v>
      </c>
      <c r="G154" s="30">
        <v>7.96019900497512</v>
      </c>
      <c r="H154" s="30">
        <v>1.49253731343284</v>
      </c>
      <c r="I154" s="30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</row>
    <row r="155" ht="14.25" customHeight="1">
      <c r="A155" s="30" t="s">
        <v>120</v>
      </c>
      <c r="B155" s="30" t="s">
        <v>121</v>
      </c>
      <c r="C155" s="30" t="s">
        <v>247</v>
      </c>
      <c r="D155" s="30" t="s">
        <v>242</v>
      </c>
      <c r="E155" s="30">
        <v>6.0</v>
      </c>
      <c r="F155" s="30">
        <v>1.0</v>
      </c>
      <c r="G155" s="30">
        <v>2.98507462686567</v>
      </c>
      <c r="H155" s="30">
        <v>0.497512437810945</v>
      </c>
      <c r="I155" s="30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</row>
    <row r="156" ht="14.25" customHeight="1">
      <c r="A156" s="30" t="s">
        <v>120</v>
      </c>
      <c r="B156" s="30" t="s">
        <v>121</v>
      </c>
      <c r="C156" s="30" t="s">
        <v>248</v>
      </c>
      <c r="D156" s="30" t="s">
        <v>242</v>
      </c>
      <c r="E156" s="30">
        <v>12.0</v>
      </c>
      <c r="F156" s="30">
        <v>0.0</v>
      </c>
      <c r="G156" s="30">
        <v>5.97014925373134</v>
      </c>
      <c r="H156" s="30">
        <v>0.0</v>
      </c>
      <c r="I156" s="30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</row>
    <row r="157" ht="14.25" customHeight="1">
      <c r="A157" s="30" t="s">
        <v>120</v>
      </c>
      <c r="B157" s="30" t="s">
        <v>121</v>
      </c>
      <c r="C157" s="30" t="s">
        <v>249</v>
      </c>
      <c r="D157" s="30" t="s">
        <v>242</v>
      </c>
      <c r="E157" s="30">
        <v>6.0</v>
      </c>
      <c r="F157" s="30">
        <v>0.0</v>
      </c>
      <c r="G157" s="30">
        <v>2.98507462686567</v>
      </c>
      <c r="H157" s="30">
        <v>0.0</v>
      </c>
      <c r="I157" s="30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</row>
    <row r="158" ht="14.25" customHeight="1">
      <c r="A158" s="30" t="s">
        <v>120</v>
      </c>
      <c r="B158" s="30" t="s">
        <v>121</v>
      </c>
      <c r="C158" s="30" t="s">
        <v>250</v>
      </c>
      <c r="D158" s="30" t="s">
        <v>242</v>
      </c>
      <c r="E158" s="30">
        <v>2.0</v>
      </c>
      <c r="F158" s="30">
        <v>1.0</v>
      </c>
      <c r="G158" s="30">
        <v>0.995024875621891</v>
      </c>
      <c r="H158" s="30">
        <v>0.497512437810945</v>
      </c>
      <c r="I158" s="30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</row>
    <row r="159" ht="14.25" customHeight="1">
      <c r="A159" s="30" t="s">
        <v>120</v>
      </c>
      <c r="B159" s="30" t="s">
        <v>121</v>
      </c>
      <c r="C159" s="30" t="s">
        <v>251</v>
      </c>
      <c r="D159" s="30" t="s">
        <v>242</v>
      </c>
      <c r="E159" s="30">
        <v>4.0</v>
      </c>
      <c r="F159" s="30">
        <v>0.0</v>
      </c>
      <c r="G159" s="30">
        <v>1.99004975124378</v>
      </c>
      <c r="H159" s="30">
        <v>0.0</v>
      </c>
      <c r="I159" s="30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</row>
    <row r="160" ht="14.25" customHeight="1">
      <c r="A160" s="30" t="s">
        <v>120</v>
      </c>
      <c r="B160" s="30" t="s">
        <v>121</v>
      </c>
      <c r="C160" s="30" t="s">
        <v>252</v>
      </c>
      <c r="D160" s="30" t="s">
        <v>242</v>
      </c>
      <c r="E160" s="30">
        <v>1.0</v>
      </c>
      <c r="F160" s="30">
        <v>0.0</v>
      </c>
      <c r="G160" s="30">
        <v>0.497512437810945</v>
      </c>
      <c r="H160" s="30">
        <v>0.0</v>
      </c>
      <c r="I160" s="30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</row>
    <row r="161" ht="14.25" customHeight="1">
      <c r="A161" s="30" t="s">
        <v>120</v>
      </c>
      <c r="B161" s="30" t="s">
        <v>121</v>
      </c>
      <c r="C161" s="30" t="s">
        <v>253</v>
      </c>
      <c r="D161" s="30" t="s">
        <v>242</v>
      </c>
      <c r="E161" s="30">
        <v>3.0</v>
      </c>
      <c r="F161" s="30">
        <v>0.0</v>
      </c>
      <c r="G161" s="30">
        <v>1.49253731343284</v>
      </c>
      <c r="H161" s="30">
        <v>0.0</v>
      </c>
      <c r="I161" s="30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</row>
    <row r="162" ht="14.25" customHeight="1">
      <c r="A162" s="30" t="s">
        <v>120</v>
      </c>
      <c r="B162" s="30" t="s">
        <v>121</v>
      </c>
      <c r="C162" s="30" t="s">
        <v>254</v>
      </c>
      <c r="D162" s="30" t="s">
        <v>242</v>
      </c>
      <c r="E162" s="30">
        <v>3.0</v>
      </c>
      <c r="F162" s="30">
        <v>0.0</v>
      </c>
      <c r="G162" s="30">
        <v>1.49253731343284</v>
      </c>
      <c r="H162" s="30">
        <v>0.0</v>
      </c>
      <c r="I162" s="30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</row>
    <row r="163" ht="14.25" customHeight="1">
      <c r="A163" s="35" t="s">
        <v>120</v>
      </c>
      <c r="B163" s="35" t="s">
        <v>121</v>
      </c>
      <c r="C163" s="35" t="s">
        <v>255</v>
      </c>
      <c r="D163" s="35" t="s">
        <v>242</v>
      </c>
      <c r="E163" s="35">
        <v>1.0</v>
      </c>
      <c r="F163" s="35">
        <v>0.0</v>
      </c>
      <c r="G163" s="35">
        <v>0.497512437810945</v>
      </c>
      <c r="H163" s="35">
        <v>0.0</v>
      </c>
      <c r="I163" s="35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</row>
    <row r="164" ht="14.25" customHeight="1">
      <c r="A164" s="30" t="s">
        <v>122</v>
      </c>
      <c r="B164" s="30" t="s">
        <v>123</v>
      </c>
      <c r="C164" s="30" t="s">
        <v>263</v>
      </c>
      <c r="D164" s="30" t="s">
        <v>229</v>
      </c>
      <c r="E164" s="30">
        <v>0.0</v>
      </c>
      <c r="F164" s="30">
        <v>1.0</v>
      </c>
      <c r="G164" s="30">
        <v>0.0</v>
      </c>
      <c r="H164" s="30">
        <v>0.427350427350427</v>
      </c>
      <c r="I164" s="30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</row>
    <row r="165" ht="14.25" customHeight="1">
      <c r="A165" s="30" t="s">
        <v>122</v>
      </c>
      <c r="B165" s="30" t="s">
        <v>123</v>
      </c>
      <c r="C165" s="30" t="s">
        <v>228</v>
      </c>
      <c r="D165" s="30" t="s">
        <v>229</v>
      </c>
      <c r="E165" s="30">
        <v>4.0</v>
      </c>
      <c r="F165" s="30">
        <v>0.0</v>
      </c>
      <c r="G165" s="30">
        <v>1.70940170940171</v>
      </c>
      <c r="H165" s="30">
        <v>0.0</v>
      </c>
      <c r="I165" s="30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</row>
    <row r="166" ht="14.25" customHeight="1">
      <c r="A166" s="30" t="s">
        <v>122</v>
      </c>
      <c r="B166" s="30" t="s">
        <v>123</v>
      </c>
      <c r="C166" s="30" t="s">
        <v>230</v>
      </c>
      <c r="D166" s="30" t="s">
        <v>229</v>
      </c>
      <c r="E166" s="30">
        <v>2.0</v>
      </c>
      <c r="F166" s="30">
        <v>1.0</v>
      </c>
      <c r="G166" s="30">
        <v>0.854700854700855</v>
      </c>
      <c r="H166" s="30">
        <v>0.427350427350427</v>
      </c>
      <c r="I166" s="30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</row>
    <row r="167" ht="14.25" customHeight="1">
      <c r="A167" s="30" t="s">
        <v>122</v>
      </c>
      <c r="B167" s="30" t="s">
        <v>123</v>
      </c>
      <c r="C167" s="30" t="s">
        <v>231</v>
      </c>
      <c r="D167" s="30" t="s">
        <v>229</v>
      </c>
      <c r="E167" s="30">
        <v>4.0</v>
      </c>
      <c r="F167" s="30">
        <v>0.0</v>
      </c>
      <c r="G167" s="30">
        <v>1.70940170940171</v>
      </c>
      <c r="H167" s="30">
        <v>0.0</v>
      </c>
      <c r="I167" s="30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</row>
    <row r="168" ht="14.25" customHeight="1">
      <c r="A168" s="30" t="s">
        <v>122</v>
      </c>
      <c r="B168" s="30" t="s">
        <v>123</v>
      </c>
      <c r="C168" s="30" t="s">
        <v>232</v>
      </c>
      <c r="D168" s="30" t="s">
        <v>229</v>
      </c>
      <c r="E168" s="30">
        <v>3.0</v>
      </c>
      <c r="F168" s="30">
        <v>0.0</v>
      </c>
      <c r="G168" s="30">
        <v>1.28205128205128</v>
      </c>
      <c r="H168" s="30">
        <v>0.0</v>
      </c>
      <c r="I168" s="30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</row>
    <row r="169" ht="14.25" customHeight="1">
      <c r="A169" s="30" t="s">
        <v>122</v>
      </c>
      <c r="B169" s="30" t="s">
        <v>123</v>
      </c>
      <c r="C169" s="30" t="s">
        <v>233</v>
      </c>
      <c r="D169" s="30" t="s">
        <v>234</v>
      </c>
      <c r="E169" s="30">
        <v>5.0</v>
      </c>
      <c r="F169" s="30">
        <v>0.0</v>
      </c>
      <c r="G169" s="30">
        <v>2.13675213675214</v>
      </c>
      <c r="H169" s="30">
        <v>0.0</v>
      </c>
      <c r="I169" s="30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</row>
    <row r="170" ht="14.25" customHeight="1">
      <c r="A170" s="30" t="s">
        <v>122</v>
      </c>
      <c r="B170" s="30" t="s">
        <v>123</v>
      </c>
      <c r="C170" s="30" t="s">
        <v>235</v>
      </c>
      <c r="D170" s="30" t="s">
        <v>234</v>
      </c>
      <c r="E170" s="30">
        <v>10.0</v>
      </c>
      <c r="F170" s="30">
        <v>1.0</v>
      </c>
      <c r="G170" s="30">
        <v>4.27350427350427</v>
      </c>
      <c r="H170" s="30">
        <v>0.427350427350427</v>
      </c>
      <c r="I170" s="30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</row>
    <row r="171" ht="14.25" customHeight="1">
      <c r="A171" s="30" t="s">
        <v>122</v>
      </c>
      <c r="B171" s="30" t="s">
        <v>123</v>
      </c>
      <c r="C171" s="30" t="s">
        <v>236</v>
      </c>
      <c r="D171" s="30" t="s">
        <v>234</v>
      </c>
      <c r="E171" s="30">
        <v>14.0</v>
      </c>
      <c r="F171" s="30">
        <v>0.0</v>
      </c>
      <c r="G171" s="30">
        <v>5.98290598290598</v>
      </c>
      <c r="H171" s="30">
        <v>0.0</v>
      </c>
      <c r="I171" s="30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</row>
    <row r="172" ht="14.25" customHeight="1">
      <c r="A172" s="30" t="s">
        <v>122</v>
      </c>
      <c r="B172" s="30" t="s">
        <v>123</v>
      </c>
      <c r="C172" s="30" t="s">
        <v>237</v>
      </c>
      <c r="D172" s="30" t="s">
        <v>234</v>
      </c>
      <c r="E172" s="30">
        <v>13.0</v>
      </c>
      <c r="F172" s="30">
        <v>3.0</v>
      </c>
      <c r="G172" s="30">
        <v>5.55555555555556</v>
      </c>
      <c r="H172" s="30">
        <v>1.28205128205128</v>
      </c>
      <c r="I172" s="30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</row>
    <row r="173" ht="14.25" customHeight="1">
      <c r="A173" s="30" t="s">
        <v>122</v>
      </c>
      <c r="B173" s="30" t="s">
        <v>123</v>
      </c>
      <c r="C173" s="30" t="s">
        <v>238</v>
      </c>
      <c r="D173" s="30" t="s">
        <v>234</v>
      </c>
      <c r="E173" s="30">
        <v>19.0</v>
      </c>
      <c r="F173" s="30">
        <v>3.0</v>
      </c>
      <c r="G173" s="30">
        <v>8.11965811965812</v>
      </c>
      <c r="H173" s="30">
        <v>1.28205128205128</v>
      </c>
      <c r="I173" s="30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</row>
    <row r="174" ht="14.25" customHeight="1">
      <c r="A174" s="30" t="s">
        <v>122</v>
      </c>
      <c r="B174" s="30" t="s">
        <v>123</v>
      </c>
      <c r="C174" s="30" t="s">
        <v>239</v>
      </c>
      <c r="D174" s="30" t="s">
        <v>234</v>
      </c>
      <c r="E174" s="30">
        <v>11.0</v>
      </c>
      <c r="F174" s="30">
        <v>3.0</v>
      </c>
      <c r="G174" s="30">
        <v>4.7008547008547</v>
      </c>
      <c r="H174" s="30">
        <v>1.28205128205128</v>
      </c>
      <c r="I174" s="30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</row>
    <row r="175" ht="14.25" customHeight="1">
      <c r="A175" s="30" t="s">
        <v>122</v>
      </c>
      <c r="B175" s="30" t="s">
        <v>123</v>
      </c>
      <c r="C175" s="30" t="s">
        <v>240</v>
      </c>
      <c r="D175" s="30" t="s">
        <v>234</v>
      </c>
      <c r="E175" s="30">
        <v>16.0</v>
      </c>
      <c r="F175" s="30">
        <v>2.0</v>
      </c>
      <c r="G175" s="30">
        <v>6.83760683760684</v>
      </c>
      <c r="H175" s="30">
        <v>0.854700854700855</v>
      </c>
      <c r="I175" s="30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</row>
    <row r="176" ht="14.25" customHeight="1">
      <c r="A176" s="30" t="s">
        <v>122</v>
      </c>
      <c r="B176" s="30" t="s">
        <v>123</v>
      </c>
      <c r="C176" s="30" t="s">
        <v>241</v>
      </c>
      <c r="D176" s="30" t="s">
        <v>242</v>
      </c>
      <c r="E176" s="30">
        <v>23.0</v>
      </c>
      <c r="F176" s="30">
        <v>3.0</v>
      </c>
      <c r="G176" s="30">
        <v>9.82905982905983</v>
      </c>
      <c r="H176" s="30">
        <v>1.28205128205128</v>
      </c>
      <c r="I176" s="30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</row>
    <row r="177" ht="14.25" customHeight="1">
      <c r="A177" s="30" t="s">
        <v>122</v>
      </c>
      <c r="B177" s="30" t="s">
        <v>123</v>
      </c>
      <c r="C177" s="30" t="s">
        <v>243</v>
      </c>
      <c r="D177" s="30" t="s">
        <v>242</v>
      </c>
      <c r="E177" s="30">
        <v>14.0</v>
      </c>
      <c r="F177" s="30">
        <v>0.0</v>
      </c>
      <c r="G177" s="30">
        <v>5.98290598290598</v>
      </c>
      <c r="H177" s="30">
        <v>0.0</v>
      </c>
      <c r="I177" s="30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</row>
    <row r="178" ht="14.25" customHeight="1">
      <c r="A178" s="30" t="s">
        <v>122</v>
      </c>
      <c r="B178" s="30" t="s">
        <v>123</v>
      </c>
      <c r="C178" s="30" t="s">
        <v>244</v>
      </c>
      <c r="D178" s="30" t="s">
        <v>242</v>
      </c>
      <c r="E178" s="30">
        <v>10.0</v>
      </c>
      <c r="F178" s="30">
        <v>7.0</v>
      </c>
      <c r="G178" s="30">
        <v>4.27350427350427</v>
      </c>
      <c r="H178" s="30">
        <v>2.99145299145299</v>
      </c>
      <c r="I178" s="30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</row>
    <row r="179" ht="14.25" customHeight="1">
      <c r="A179" s="30" t="s">
        <v>122</v>
      </c>
      <c r="B179" s="30" t="s">
        <v>123</v>
      </c>
      <c r="C179" s="30" t="s">
        <v>245</v>
      </c>
      <c r="D179" s="30" t="s">
        <v>242</v>
      </c>
      <c r="E179" s="30">
        <v>6.0</v>
      </c>
      <c r="F179" s="30">
        <v>6.0</v>
      </c>
      <c r="G179" s="30">
        <v>2.56410256410256</v>
      </c>
      <c r="H179" s="30">
        <v>2.56410256410256</v>
      </c>
      <c r="I179" s="30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</row>
    <row r="180" ht="14.25" customHeight="1">
      <c r="A180" s="30" t="s">
        <v>122</v>
      </c>
      <c r="B180" s="30" t="s">
        <v>123</v>
      </c>
      <c r="C180" s="30" t="s">
        <v>246</v>
      </c>
      <c r="D180" s="30" t="s">
        <v>242</v>
      </c>
      <c r="E180" s="30">
        <v>10.0</v>
      </c>
      <c r="F180" s="30">
        <v>3.0</v>
      </c>
      <c r="G180" s="30">
        <v>4.27350427350427</v>
      </c>
      <c r="H180" s="30">
        <v>1.28205128205128</v>
      </c>
      <c r="I180" s="30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</row>
    <row r="181" ht="14.25" customHeight="1">
      <c r="A181" s="30" t="s">
        <v>122</v>
      </c>
      <c r="B181" s="30" t="s">
        <v>123</v>
      </c>
      <c r="C181" s="30" t="s">
        <v>247</v>
      </c>
      <c r="D181" s="30" t="s">
        <v>242</v>
      </c>
      <c r="E181" s="30">
        <v>6.0</v>
      </c>
      <c r="F181" s="30">
        <v>2.0</v>
      </c>
      <c r="G181" s="30">
        <v>2.56410256410256</v>
      </c>
      <c r="H181" s="30">
        <v>0.854700854700855</v>
      </c>
      <c r="I181" s="30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</row>
    <row r="182" ht="14.25" customHeight="1">
      <c r="A182" s="30" t="s">
        <v>122</v>
      </c>
      <c r="B182" s="30" t="s">
        <v>123</v>
      </c>
      <c r="C182" s="30" t="s">
        <v>248</v>
      </c>
      <c r="D182" s="30" t="s">
        <v>242</v>
      </c>
      <c r="E182" s="30">
        <v>6.0</v>
      </c>
      <c r="F182" s="30">
        <v>0.0</v>
      </c>
      <c r="G182" s="30">
        <v>2.56410256410256</v>
      </c>
      <c r="H182" s="30">
        <v>0.0</v>
      </c>
      <c r="I182" s="30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</row>
    <row r="183" ht="14.25" customHeight="1">
      <c r="A183" s="30" t="s">
        <v>122</v>
      </c>
      <c r="B183" s="30" t="s">
        <v>123</v>
      </c>
      <c r="C183" s="30" t="s">
        <v>249</v>
      </c>
      <c r="D183" s="30" t="s">
        <v>242</v>
      </c>
      <c r="E183" s="30">
        <v>3.0</v>
      </c>
      <c r="F183" s="30">
        <v>0.0</v>
      </c>
      <c r="G183" s="30">
        <v>1.28205128205128</v>
      </c>
      <c r="H183" s="30">
        <v>0.0</v>
      </c>
      <c r="I183" s="30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</row>
    <row r="184" ht="14.25" customHeight="1">
      <c r="A184" s="30" t="s">
        <v>122</v>
      </c>
      <c r="B184" s="30" t="s">
        <v>123</v>
      </c>
      <c r="C184" s="30" t="s">
        <v>250</v>
      </c>
      <c r="D184" s="30" t="s">
        <v>242</v>
      </c>
      <c r="E184" s="30">
        <v>2.0</v>
      </c>
      <c r="F184" s="30">
        <v>0.0</v>
      </c>
      <c r="G184" s="30">
        <v>0.854700854700855</v>
      </c>
      <c r="H184" s="30">
        <v>0.0</v>
      </c>
      <c r="I184" s="30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</row>
    <row r="185" ht="14.25" customHeight="1">
      <c r="A185" s="30" t="s">
        <v>122</v>
      </c>
      <c r="B185" s="30" t="s">
        <v>123</v>
      </c>
      <c r="C185" s="30" t="s">
        <v>251</v>
      </c>
      <c r="D185" s="30" t="s">
        <v>242</v>
      </c>
      <c r="E185" s="30">
        <v>7.0</v>
      </c>
      <c r="F185" s="30">
        <v>1.0</v>
      </c>
      <c r="G185" s="30">
        <v>2.99145299145299</v>
      </c>
      <c r="H185" s="30">
        <v>0.427350427350427</v>
      </c>
      <c r="I185" s="30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</row>
    <row r="186" ht="14.25" customHeight="1">
      <c r="A186" s="30" t="s">
        <v>122</v>
      </c>
      <c r="B186" s="30" t="s">
        <v>123</v>
      </c>
      <c r="C186" s="30" t="s">
        <v>252</v>
      </c>
      <c r="D186" s="30" t="s">
        <v>242</v>
      </c>
      <c r="E186" s="30">
        <v>0.0</v>
      </c>
      <c r="F186" s="30">
        <v>1.0</v>
      </c>
      <c r="G186" s="30">
        <v>0.0</v>
      </c>
      <c r="H186" s="30">
        <v>0.427350427350427</v>
      </c>
      <c r="I186" s="30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</row>
    <row r="187" ht="14.25" customHeight="1">
      <c r="A187" s="30" t="s">
        <v>122</v>
      </c>
      <c r="B187" s="30" t="s">
        <v>123</v>
      </c>
      <c r="C187" s="30" t="s">
        <v>253</v>
      </c>
      <c r="D187" s="30" t="s">
        <v>242</v>
      </c>
      <c r="E187" s="30">
        <v>4.0</v>
      </c>
      <c r="F187" s="30">
        <v>0.0</v>
      </c>
      <c r="G187" s="30">
        <v>1.70940170940171</v>
      </c>
      <c r="H187" s="30">
        <v>0.0</v>
      </c>
      <c r="I187" s="30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</row>
    <row r="188" ht="14.25" customHeight="1">
      <c r="A188" s="30" t="s">
        <v>122</v>
      </c>
      <c r="B188" s="30" t="s">
        <v>123</v>
      </c>
      <c r="C188" s="30" t="s">
        <v>254</v>
      </c>
      <c r="D188" s="30" t="s">
        <v>242</v>
      </c>
      <c r="E188" s="30">
        <v>1.0</v>
      </c>
      <c r="F188" s="30">
        <v>1.0</v>
      </c>
      <c r="G188" s="30">
        <v>0.427350427350427</v>
      </c>
      <c r="H188" s="30">
        <v>0.427350427350427</v>
      </c>
      <c r="I188" s="30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</row>
    <row r="189" ht="14.25" customHeight="1">
      <c r="A189" s="30" t="s">
        <v>122</v>
      </c>
      <c r="B189" s="30" t="s">
        <v>123</v>
      </c>
      <c r="C189" s="30" t="s">
        <v>255</v>
      </c>
      <c r="D189" s="30" t="s">
        <v>242</v>
      </c>
      <c r="E189" s="30">
        <v>1.0</v>
      </c>
      <c r="F189" s="30">
        <v>0.0</v>
      </c>
      <c r="G189" s="30">
        <v>0.427350427350427</v>
      </c>
      <c r="H189" s="30">
        <v>0.0</v>
      </c>
      <c r="I189" s="30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</row>
    <row r="190" ht="14.25" customHeight="1">
      <c r="A190" s="30" t="s">
        <v>122</v>
      </c>
      <c r="B190" s="30" t="s">
        <v>123</v>
      </c>
      <c r="C190" s="30" t="s">
        <v>261</v>
      </c>
      <c r="D190" s="30" t="s">
        <v>242</v>
      </c>
      <c r="E190" s="30">
        <v>1.0</v>
      </c>
      <c r="F190" s="30">
        <v>0.0</v>
      </c>
      <c r="G190" s="30">
        <v>0.427350427350427</v>
      </c>
      <c r="H190" s="30">
        <v>0.0</v>
      </c>
      <c r="I190" s="30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</row>
    <row r="191" ht="14.25" customHeight="1">
      <c r="A191" s="35" t="s">
        <v>122</v>
      </c>
      <c r="B191" s="35" t="s">
        <v>123</v>
      </c>
      <c r="C191" s="35" t="s">
        <v>264</v>
      </c>
      <c r="D191" s="35" t="s">
        <v>242</v>
      </c>
      <c r="E191" s="35">
        <v>1.0</v>
      </c>
      <c r="F191" s="35">
        <v>0.0</v>
      </c>
      <c r="G191" s="35">
        <v>0.427350427350427</v>
      </c>
      <c r="H191" s="35">
        <v>0.0</v>
      </c>
      <c r="I191" s="35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</row>
    <row r="192" ht="14.25" customHeight="1">
      <c r="A192" s="30" t="s">
        <v>124</v>
      </c>
      <c r="B192" s="30" t="s">
        <v>125</v>
      </c>
      <c r="C192" s="30" t="s">
        <v>228</v>
      </c>
      <c r="D192" s="30" t="s">
        <v>229</v>
      </c>
      <c r="E192" s="30">
        <v>7.0</v>
      </c>
      <c r="F192" s="30">
        <v>0.0</v>
      </c>
      <c r="G192" s="30">
        <v>2.85714285714286</v>
      </c>
      <c r="H192" s="30">
        <v>0.0</v>
      </c>
      <c r="I192" s="30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</row>
    <row r="193" ht="14.25" customHeight="1">
      <c r="A193" s="30" t="s">
        <v>124</v>
      </c>
      <c r="B193" s="30" t="s">
        <v>125</v>
      </c>
      <c r="C193" s="30" t="s">
        <v>230</v>
      </c>
      <c r="D193" s="30" t="s">
        <v>229</v>
      </c>
      <c r="E193" s="30">
        <v>4.0</v>
      </c>
      <c r="F193" s="30">
        <v>0.0</v>
      </c>
      <c r="G193" s="30">
        <v>1.63265306122449</v>
      </c>
      <c r="H193" s="30">
        <v>0.0</v>
      </c>
      <c r="I193" s="30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</row>
    <row r="194" ht="14.25" customHeight="1">
      <c r="A194" s="30" t="s">
        <v>124</v>
      </c>
      <c r="B194" s="30" t="s">
        <v>125</v>
      </c>
      <c r="C194" s="30" t="s">
        <v>231</v>
      </c>
      <c r="D194" s="30" t="s">
        <v>229</v>
      </c>
      <c r="E194" s="30">
        <v>10.0</v>
      </c>
      <c r="F194" s="30">
        <v>0.0</v>
      </c>
      <c r="G194" s="30">
        <v>4.08163265306122</v>
      </c>
      <c r="H194" s="30">
        <v>0.0</v>
      </c>
      <c r="I194" s="30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</row>
    <row r="195" ht="14.25" customHeight="1">
      <c r="A195" s="30" t="s">
        <v>124</v>
      </c>
      <c r="B195" s="30" t="s">
        <v>125</v>
      </c>
      <c r="C195" s="30" t="s">
        <v>232</v>
      </c>
      <c r="D195" s="30" t="s">
        <v>229</v>
      </c>
      <c r="E195" s="30">
        <v>10.0</v>
      </c>
      <c r="F195" s="30">
        <v>4.0</v>
      </c>
      <c r="G195" s="30">
        <v>4.08163265306122</v>
      </c>
      <c r="H195" s="30">
        <v>1.63265306122449</v>
      </c>
      <c r="I195" s="30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</row>
    <row r="196" ht="14.25" customHeight="1">
      <c r="A196" s="30" t="s">
        <v>124</v>
      </c>
      <c r="B196" s="30" t="s">
        <v>125</v>
      </c>
      <c r="C196" s="30" t="s">
        <v>233</v>
      </c>
      <c r="D196" s="30" t="s">
        <v>234</v>
      </c>
      <c r="E196" s="30">
        <v>8.0</v>
      </c>
      <c r="F196" s="30">
        <v>3.0</v>
      </c>
      <c r="G196" s="30">
        <v>3.26530612244898</v>
      </c>
      <c r="H196" s="30">
        <v>1.22448979591837</v>
      </c>
      <c r="I196" s="30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</row>
    <row r="197" ht="14.25" customHeight="1">
      <c r="A197" s="30" t="s">
        <v>124</v>
      </c>
      <c r="B197" s="30" t="s">
        <v>125</v>
      </c>
      <c r="C197" s="30" t="s">
        <v>235</v>
      </c>
      <c r="D197" s="30" t="s">
        <v>234</v>
      </c>
      <c r="E197" s="30">
        <v>14.0</v>
      </c>
      <c r="F197" s="30">
        <v>4.0</v>
      </c>
      <c r="G197" s="30">
        <v>5.71428571428571</v>
      </c>
      <c r="H197" s="30">
        <v>1.63265306122449</v>
      </c>
      <c r="I197" s="30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</row>
    <row r="198" ht="14.25" customHeight="1">
      <c r="A198" s="30" t="s">
        <v>124</v>
      </c>
      <c r="B198" s="30" t="s">
        <v>125</v>
      </c>
      <c r="C198" s="30" t="s">
        <v>236</v>
      </c>
      <c r="D198" s="30" t="s">
        <v>234</v>
      </c>
      <c r="E198" s="30">
        <v>15.0</v>
      </c>
      <c r="F198" s="30">
        <v>1.0</v>
      </c>
      <c r="G198" s="30">
        <v>6.12244897959184</v>
      </c>
      <c r="H198" s="30">
        <v>0.408163265306122</v>
      </c>
      <c r="I198" s="30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</row>
    <row r="199" ht="14.25" customHeight="1">
      <c r="A199" s="30" t="s">
        <v>124</v>
      </c>
      <c r="B199" s="30" t="s">
        <v>125</v>
      </c>
      <c r="C199" s="30" t="s">
        <v>237</v>
      </c>
      <c r="D199" s="30" t="s">
        <v>234</v>
      </c>
      <c r="E199" s="30">
        <v>13.0</v>
      </c>
      <c r="F199" s="30">
        <v>1.0</v>
      </c>
      <c r="G199" s="30">
        <v>5.30612244897959</v>
      </c>
      <c r="H199" s="30">
        <v>0.408163265306122</v>
      </c>
      <c r="I199" s="30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</row>
    <row r="200" ht="14.25" customHeight="1">
      <c r="A200" s="30" t="s">
        <v>124</v>
      </c>
      <c r="B200" s="30" t="s">
        <v>125</v>
      </c>
      <c r="C200" s="30" t="s">
        <v>238</v>
      </c>
      <c r="D200" s="30" t="s">
        <v>234</v>
      </c>
      <c r="E200" s="30">
        <v>13.0</v>
      </c>
      <c r="F200" s="30">
        <v>0.0</v>
      </c>
      <c r="G200" s="30">
        <v>5.30612244897959</v>
      </c>
      <c r="H200" s="30">
        <v>0.0</v>
      </c>
      <c r="I200" s="30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</row>
    <row r="201" ht="14.25" customHeight="1">
      <c r="A201" s="30" t="s">
        <v>124</v>
      </c>
      <c r="B201" s="30" t="s">
        <v>125</v>
      </c>
      <c r="C201" s="30" t="s">
        <v>239</v>
      </c>
      <c r="D201" s="30" t="s">
        <v>234</v>
      </c>
      <c r="E201" s="30">
        <v>15.0</v>
      </c>
      <c r="F201" s="30">
        <v>1.0</v>
      </c>
      <c r="G201" s="30">
        <v>6.12244897959184</v>
      </c>
      <c r="H201" s="30">
        <v>0.408163265306122</v>
      </c>
      <c r="I201" s="30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</row>
    <row r="202" ht="14.25" customHeight="1">
      <c r="A202" s="30" t="s">
        <v>124</v>
      </c>
      <c r="B202" s="30" t="s">
        <v>125</v>
      </c>
      <c r="C202" s="30" t="s">
        <v>240</v>
      </c>
      <c r="D202" s="30" t="s">
        <v>234</v>
      </c>
      <c r="E202" s="30">
        <v>14.0</v>
      </c>
      <c r="F202" s="30">
        <v>3.0</v>
      </c>
      <c r="G202" s="30">
        <v>5.71428571428571</v>
      </c>
      <c r="H202" s="30">
        <v>1.22448979591837</v>
      </c>
      <c r="I202" s="30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</row>
    <row r="203" ht="14.25" customHeight="1">
      <c r="A203" s="30" t="s">
        <v>124</v>
      </c>
      <c r="B203" s="30" t="s">
        <v>125</v>
      </c>
      <c r="C203" s="30" t="s">
        <v>241</v>
      </c>
      <c r="D203" s="30" t="s">
        <v>242</v>
      </c>
      <c r="E203" s="30">
        <v>8.0</v>
      </c>
      <c r="F203" s="30">
        <v>4.0</v>
      </c>
      <c r="G203" s="30">
        <v>3.26530612244898</v>
      </c>
      <c r="H203" s="30">
        <v>1.63265306122449</v>
      </c>
      <c r="I203" s="30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</row>
    <row r="204" ht="14.25" customHeight="1">
      <c r="A204" s="30" t="s">
        <v>124</v>
      </c>
      <c r="B204" s="30" t="s">
        <v>125</v>
      </c>
      <c r="C204" s="30" t="s">
        <v>243</v>
      </c>
      <c r="D204" s="30" t="s">
        <v>242</v>
      </c>
      <c r="E204" s="30">
        <v>6.0</v>
      </c>
      <c r="F204" s="30">
        <v>2.0</v>
      </c>
      <c r="G204" s="30">
        <v>2.44897959183673</v>
      </c>
      <c r="H204" s="30">
        <v>0.816326530612245</v>
      </c>
      <c r="I204" s="30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</row>
    <row r="205" ht="14.25" customHeight="1">
      <c r="A205" s="30" t="s">
        <v>124</v>
      </c>
      <c r="B205" s="30" t="s">
        <v>125</v>
      </c>
      <c r="C205" s="30" t="s">
        <v>244</v>
      </c>
      <c r="D205" s="30" t="s">
        <v>242</v>
      </c>
      <c r="E205" s="30">
        <v>15.0</v>
      </c>
      <c r="F205" s="30">
        <v>5.0</v>
      </c>
      <c r="G205" s="30">
        <v>6.12244897959184</v>
      </c>
      <c r="H205" s="30">
        <v>2.04081632653061</v>
      </c>
      <c r="I205" s="30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</row>
    <row r="206" ht="14.25" customHeight="1">
      <c r="A206" s="30" t="s">
        <v>124</v>
      </c>
      <c r="B206" s="30" t="s">
        <v>125</v>
      </c>
      <c r="C206" s="30" t="s">
        <v>245</v>
      </c>
      <c r="D206" s="30" t="s">
        <v>242</v>
      </c>
      <c r="E206" s="30">
        <v>5.0</v>
      </c>
      <c r="F206" s="30">
        <v>3.0</v>
      </c>
      <c r="G206" s="30">
        <v>2.04081632653061</v>
      </c>
      <c r="H206" s="30">
        <v>1.22448979591837</v>
      </c>
      <c r="I206" s="30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</row>
    <row r="207" ht="14.25" customHeight="1">
      <c r="A207" s="30" t="s">
        <v>124</v>
      </c>
      <c r="B207" s="30" t="s">
        <v>125</v>
      </c>
      <c r="C207" s="30" t="s">
        <v>246</v>
      </c>
      <c r="D207" s="30" t="s">
        <v>242</v>
      </c>
      <c r="E207" s="30">
        <v>7.0</v>
      </c>
      <c r="F207" s="30">
        <v>4.0</v>
      </c>
      <c r="G207" s="30">
        <v>2.85714285714286</v>
      </c>
      <c r="H207" s="30">
        <v>1.63265306122449</v>
      </c>
      <c r="I207" s="30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</row>
    <row r="208" ht="14.25" customHeight="1">
      <c r="A208" s="30" t="s">
        <v>124</v>
      </c>
      <c r="B208" s="30" t="s">
        <v>125</v>
      </c>
      <c r="C208" s="30" t="s">
        <v>247</v>
      </c>
      <c r="D208" s="30" t="s">
        <v>242</v>
      </c>
      <c r="E208" s="30">
        <v>2.0</v>
      </c>
      <c r="F208" s="30">
        <v>2.0</v>
      </c>
      <c r="G208" s="30">
        <v>0.816326530612245</v>
      </c>
      <c r="H208" s="30">
        <v>0.816326530612245</v>
      </c>
      <c r="I208" s="30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</row>
    <row r="209" ht="14.25" customHeight="1">
      <c r="A209" s="30" t="s">
        <v>124</v>
      </c>
      <c r="B209" s="30" t="s">
        <v>125</v>
      </c>
      <c r="C209" s="30" t="s">
        <v>248</v>
      </c>
      <c r="D209" s="30" t="s">
        <v>242</v>
      </c>
      <c r="E209" s="30">
        <v>8.0</v>
      </c>
      <c r="F209" s="30">
        <v>3.0</v>
      </c>
      <c r="G209" s="30">
        <v>3.26530612244898</v>
      </c>
      <c r="H209" s="30">
        <v>1.22448979591837</v>
      </c>
      <c r="I209" s="30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</row>
    <row r="210" ht="14.25" customHeight="1">
      <c r="A210" s="30" t="s">
        <v>124</v>
      </c>
      <c r="B210" s="30" t="s">
        <v>125</v>
      </c>
      <c r="C210" s="30" t="s">
        <v>249</v>
      </c>
      <c r="D210" s="30" t="s">
        <v>242</v>
      </c>
      <c r="E210" s="30">
        <v>6.0</v>
      </c>
      <c r="F210" s="30">
        <v>1.0</v>
      </c>
      <c r="G210" s="30">
        <v>2.44897959183673</v>
      </c>
      <c r="H210" s="30">
        <v>0.408163265306122</v>
      </c>
      <c r="I210" s="30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</row>
    <row r="211" ht="14.25" customHeight="1">
      <c r="A211" s="30" t="s">
        <v>124</v>
      </c>
      <c r="B211" s="30" t="s">
        <v>125</v>
      </c>
      <c r="C211" s="30" t="s">
        <v>250</v>
      </c>
      <c r="D211" s="30" t="s">
        <v>242</v>
      </c>
      <c r="E211" s="30">
        <v>5.0</v>
      </c>
      <c r="F211" s="30">
        <v>0.0</v>
      </c>
      <c r="G211" s="30">
        <v>2.04081632653061</v>
      </c>
      <c r="H211" s="30">
        <v>0.0</v>
      </c>
      <c r="I211" s="30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</row>
    <row r="212" ht="14.25" customHeight="1">
      <c r="A212" s="30" t="s">
        <v>124</v>
      </c>
      <c r="B212" s="30" t="s">
        <v>125</v>
      </c>
      <c r="C212" s="30" t="s">
        <v>251</v>
      </c>
      <c r="D212" s="30" t="s">
        <v>242</v>
      </c>
      <c r="E212" s="30">
        <v>4.0</v>
      </c>
      <c r="F212" s="30">
        <v>3.0</v>
      </c>
      <c r="G212" s="30">
        <v>1.63265306122449</v>
      </c>
      <c r="H212" s="30">
        <v>1.22448979591837</v>
      </c>
      <c r="I212" s="30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</row>
    <row r="213" ht="14.25" customHeight="1">
      <c r="A213" s="30" t="s">
        <v>124</v>
      </c>
      <c r="B213" s="30" t="s">
        <v>125</v>
      </c>
      <c r="C213" s="30" t="s">
        <v>252</v>
      </c>
      <c r="D213" s="30" t="s">
        <v>242</v>
      </c>
      <c r="E213" s="30">
        <v>3.0</v>
      </c>
      <c r="F213" s="30">
        <v>2.0</v>
      </c>
      <c r="G213" s="30">
        <v>1.22448979591837</v>
      </c>
      <c r="H213" s="30">
        <v>0.816326530612245</v>
      </c>
      <c r="I213" s="30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</row>
    <row r="214" ht="14.25" customHeight="1">
      <c r="A214" s="30" t="s">
        <v>124</v>
      </c>
      <c r="B214" s="30" t="s">
        <v>125</v>
      </c>
      <c r="C214" s="30" t="s">
        <v>253</v>
      </c>
      <c r="D214" s="30" t="s">
        <v>242</v>
      </c>
      <c r="E214" s="30">
        <v>3.0</v>
      </c>
      <c r="F214" s="30">
        <v>0.0</v>
      </c>
      <c r="G214" s="30">
        <v>1.22448979591837</v>
      </c>
      <c r="H214" s="30">
        <v>0.0</v>
      </c>
      <c r="I214" s="30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</row>
    <row r="215" ht="14.25" customHeight="1">
      <c r="A215" s="30" t="s">
        <v>124</v>
      </c>
      <c r="B215" s="30" t="s">
        <v>125</v>
      </c>
      <c r="C215" s="30" t="s">
        <v>254</v>
      </c>
      <c r="D215" s="30" t="s">
        <v>242</v>
      </c>
      <c r="E215" s="30">
        <v>1.0</v>
      </c>
      <c r="F215" s="30">
        <v>1.0</v>
      </c>
      <c r="G215" s="30">
        <v>0.408163265306122</v>
      </c>
      <c r="H215" s="30">
        <v>0.408163265306122</v>
      </c>
      <c r="I215" s="30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</row>
    <row r="216" ht="14.25" customHeight="1">
      <c r="A216" s="30" t="s">
        <v>124</v>
      </c>
      <c r="B216" s="30" t="s">
        <v>125</v>
      </c>
      <c r="C216" s="30" t="s">
        <v>255</v>
      </c>
      <c r="D216" s="30" t="s">
        <v>242</v>
      </c>
      <c r="E216" s="30">
        <v>1.0</v>
      </c>
      <c r="F216" s="30">
        <v>0.0</v>
      </c>
      <c r="G216" s="30">
        <v>0.408163265306122</v>
      </c>
      <c r="H216" s="30">
        <v>0.0</v>
      </c>
      <c r="I216" s="30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</row>
    <row r="217" ht="14.25" customHeight="1">
      <c r="A217" s="35" t="s">
        <v>124</v>
      </c>
      <c r="B217" s="35" t="s">
        <v>125</v>
      </c>
      <c r="C217" s="35" t="s">
        <v>257</v>
      </c>
      <c r="D217" s="35" t="s">
        <v>242</v>
      </c>
      <c r="E217" s="35">
        <v>1.0</v>
      </c>
      <c r="F217" s="35">
        <v>0.0</v>
      </c>
      <c r="G217" s="35">
        <v>0.408163265306122</v>
      </c>
      <c r="H217" s="35">
        <v>0.0</v>
      </c>
      <c r="I217" s="35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</row>
    <row r="218" ht="14.25" customHeight="1">
      <c r="A218" s="30" t="s">
        <v>126</v>
      </c>
      <c r="B218" s="30" t="s">
        <v>127</v>
      </c>
      <c r="C218" s="30" t="s">
        <v>259</v>
      </c>
      <c r="D218" s="30" t="s">
        <v>229</v>
      </c>
      <c r="E218" s="30">
        <v>1.0</v>
      </c>
      <c r="F218" s="30">
        <v>0.0</v>
      </c>
      <c r="G218" s="30">
        <v>0.409836065573771</v>
      </c>
      <c r="H218" s="30">
        <v>0.0</v>
      </c>
      <c r="I218" s="30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</row>
    <row r="219" ht="14.25" customHeight="1">
      <c r="A219" s="30" t="s">
        <v>126</v>
      </c>
      <c r="B219" s="30" t="s">
        <v>127</v>
      </c>
      <c r="C219" s="30" t="s">
        <v>228</v>
      </c>
      <c r="D219" s="30" t="s">
        <v>229</v>
      </c>
      <c r="E219" s="30">
        <v>5.0</v>
      </c>
      <c r="F219" s="30">
        <v>0.0</v>
      </c>
      <c r="G219" s="30">
        <v>2.04918032786885</v>
      </c>
      <c r="H219" s="30">
        <v>0.0</v>
      </c>
      <c r="I219" s="30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</row>
    <row r="220" ht="14.25" customHeight="1">
      <c r="A220" s="30" t="s">
        <v>126</v>
      </c>
      <c r="B220" s="30" t="s">
        <v>127</v>
      </c>
      <c r="C220" s="30" t="s">
        <v>230</v>
      </c>
      <c r="D220" s="30" t="s">
        <v>229</v>
      </c>
      <c r="E220" s="30">
        <v>4.0</v>
      </c>
      <c r="F220" s="30">
        <v>0.0</v>
      </c>
      <c r="G220" s="30">
        <v>1.63934426229508</v>
      </c>
      <c r="H220" s="30">
        <v>0.0</v>
      </c>
      <c r="I220" s="30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</row>
    <row r="221" ht="14.25" customHeight="1">
      <c r="A221" s="30" t="s">
        <v>126</v>
      </c>
      <c r="B221" s="30" t="s">
        <v>127</v>
      </c>
      <c r="C221" s="30" t="s">
        <v>231</v>
      </c>
      <c r="D221" s="30" t="s">
        <v>229</v>
      </c>
      <c r="E221" s="30">
        <v>3.0</v>
      </c>
      <c r="F221" s="30">
        <v>0.0</v>
      </c>
      <c r="G221" s="30">
        <v>1.22950819672131</v>
      </c>
      <c r="H221" s="30">
        <v>0.0</v>
      </c>
      <c r="I221" s="30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</row>
    <row r="222" ht="14.25" customHeight="1">
      <c r="A222" s="30" t="s">
        <v>126</v>
      </c>
      <c r="B222" s="30" t="s">
        <v>127</v>
      </c>
      <c r="C222" s="30" t="s">
        <v>232</v>
      </c>
      <c r="D222" s="30" t="s">
        <v>229</v>
      </c>
      <c r="E222" s="30">
        <v>5.0</v>
      </c>
      <c r="F222" s="30">
        <v>1.0</v>
      </c>
      <c r="G222" s="30">
        <v>2.04918032786885</v>
      </c>
      <c r="H222" s="30">
        <v>0.409836065573771</v>
      </c>
      <c r="I222" s="30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</row>
    <row r="223" ht="14.25" customHeight="1">
      <c r="A223" s="30" t="s">
        <v>126</v>
      </c>
      <c r="B223" s="30" t="s">
        <v>127</v>
      </c>
      <c r="C223" s="30" t="s">
        <v>233</v>
      </c>
      <c r="D223" s="30" t="s">
        <v>234</v>
      </c>
      <c r="E223" s="30">
        <v>5.0</v>
      </c>
      <c r="F223" s="30">
        <v>0.0</v>
      </c>
      <c r="G223" s="30">
        <v>2.04918032786885</v>
      </c>
      <c r="H223" s="30">
        <v>0.0</v>
      </c>
      <c r="I223" s="30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</row>
    <row r="224" ht="14.25" customHeight="1">
      <c r="A224" s="30" t="s">
        <v>126</v>
      </c>
      <c r="B224" s="30" t="s">
        <v>127</v>
      </c>
      <c r="C224" s="30" t="s">
        <v>235</v>
      </c>
      <c r="D224" s="30" t="s">
        <v>234</v>
      </c>
      <c r="E224" s="30">
        <v>5.0</v>
      </c>
      <c r="F224" s="30">
        <v>1.0</v>
      </c>
      <c r="G224" s="30">
        <v>2.04918032786885</v>
      </c>
      <c r="H224" s="30">
        <v>0.409836065573771</v>
      </c>
      <c r="I224" s="30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</row>
    <row r="225" ht="14.25" customHeight="1">
      <c r="A225" s="30" t="s">
        <v>126</v>
      </c>
      <c r="B225" s="30" t="s">
        <v>127</v>
      </c>
      <c r="C225" s="30" t="s">
        <v>236</v>
      </c>
      <c r="D225" s="30" t="s">
        <v>234</v>
      </c>
      <c r="E225" s="30">
        <v>12.0</v>
      </c>
      <c r="F225" s="30">
        <v>1.0</v>
      </c>
      <c r="G225" s="30">
        <v>4.91803278688525</v>
      </c>
      <c r="H225" s="30">
        <v>0.409836065573771</v>
      </c>
      <c r="I225" s="30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</row>
    <row r="226" ht="14.25" customHeight="1">
      <c r="A226" s="30" t="s">
        <v>126</v>
      </c>
      <c r="B226" s="30" t="s">
        <v>127</v>
      </c>
      <c r="C226" s="30" t="s">
        <v>237</v>
      </c>
      <c r="D226" s="30" t="s">
        <v>234</v>
      </c>
      <c r="E226" s="30">
        <v>9.0</v>
      </c>
      <c r="F226" s="30">
        <v>1.0</v>
      </c>
      <c r="G226" s="30">
        <v>3.68852459016393</v>
      </c>
      <c r="H226" s="30">
        <v>0.409836065573771</v>
      </c>
      <c r="I226" s="30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</row>
    <row r="227" ht="14.25" customHeight="1">
      <c r="A227" s="30" t="s">
        <v>126</v>
      </c>
      <c r="B227" s="30" t="s">
        <v>127</v>
      </c>
      <c r="C227" s="30" t="s">
        <v>238</v>
      </c>
      <c r="D227" s="30" t="s">
        <v>234</v>
      </c>
      <c r="E227" s="30">
        <v>15.0</v>
      </c>
      <c r="F227" s="30">
        <v>0.0</v>
      </c>
      <c r="G227" s="30">
        <v>6.14754098360656</v>
      </c>
      <c r="H227" s="30">
        <v>0.0</v>
      </c>
      <c r="I227" s="30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</row>
    <row r="228" ht="14.25" customHeight="1">
      <c r="A228" s="30" t="s">
        <v>126</v>
      </c>
      <c r="B228" s="30" t="s">
        <v>127</v>
      </c>
      <c r="C228" s="30" t="s">
        <v>239</v>
      </c>
      <c r="D228" s="30" t="s">
        <v>234</v>
      </c>
      <c r="E228" s="30">
        <v>14.0</v>
      </c>
      <c r="F228" s="30">
        <v>1.0</v>
      </c>
      <c r="G228" s="30">
        <v>5.73770491803279</v>
      </c>
      <c r="H228" s="30">
        <v>0.409836065573771</v>
      </c>
      <c r="I228" s="30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</row>
    <row r="229" ht="14.25" customHeight="1">
      <c r="A229" s="30" t="s">
        <v>126</v>
      </c>
      <c r="B229" s="30" t="s">
        <v>127</v>
      </c>
      <c r="C229" s="30" t="s">
        <v>240</v>
      </c>
      <c r="D229" s="30" t="s">
        <v>234</v>
      </c>
      <c r="E229" s="30">
        <v>11.0</v>
      </c>
      <c r="F229" s="30">
        <v>4.0</v>
      </c>
      <c r="G229" s="30">
        <v>4.50819672131148</v>
      </c>
      <c r="H229" s="30">
        <v>1.63934426229508</v>
      </c>
      <c r="I229" s="30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</row>
    <row r="230" ht="14.25" customHeight="1">
      <c r="A230" s="30" t="s">
        <v>126</v>
      </c>
      <c r="B230" s="30" t="s">
        <v>127</v>
      </c>
      <c r="C230" s="30" t="s">
        <v>241</v>
      </c>
      <c r="D230" s="30" t="s">
        <v>242</v>
      </c>
      <c r="E230" s="30">
        <v>21.0</v>
      </c>
      <c r="F230" s="30">
        <v>4.0</v>
      </c>
      <c r="G230" s="30">
        <v>8.60655737704918</v>
      </c>
      <c r="H230" s="30">
        <v>1.63934426229508</v>
      </c>
      <c r="I230" s="30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</row>
    <row r="231" ht="14.25" customHeight="1">
      <c r="A231" s="30" t="s">
        <v>126</v>
      </c>
      <c r="B231" s="30" t="s">
        <v>127</v>
      </c>
      <c r="C231" s="30" t="s">
        <v>243</v>
      </c>
      <c r="D231" s="30" t="s">
        <v>242</v>
      </c>
      <c r="E231" s="30">
        <v>17.0</v>
      </c>
      <c r="F231" s="30">
        <v>4.0</v>
      </c>
      <c r="G231" s="30">
        <v>6.9672131147541</v>
      </c>
      <c r="H231" s="30">
        <v>1.63934426229508</v>
      </c>
      <c r="I231" s="30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</row>
    <row r="232" ht="14.25" customHeight="1">
      <c r="A232" s="30" t="s">
        <v>126</v>
      </c>
      <c r="B232" s="30" t="s">
        <v>127</v>
      </c>
      <c r="C232" s="30" t="s">
        <v>244</v>
      </c>
      <c r="D232" s="30" t="s">
        <v>242</v>
      </c>
      <c r="E232" s="30">
        <v>9.0</v>
      </c>
      <c r="F232" s="30">
        <v>5.0</v>
      </c>
      <c r="G232" s="30">
        <v>3.68852459016393</v>
      </c>
      <c r="H232" s="30">
        <v>2.04918032786885</v>
      </c>
      <c r="I232" s="30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</row>
    <row r="233" ht="14.25" customHeight="1">
      <c r="A233" s="30" t="s">
        <v>126</v>
      </c>
      <c r="B233" s="30" t="s">
        <v>127</v>
      </c>
      <c r="C233" s="30" t="s">
        <v>245</v>
      </c>
      <c r="D233" s="30" t="s">
        <v>242</v>
      </c>
      <c r="E233" s="30">
        <v>8.0</v>
      </c>
      <c r="F233" s="30">
        <v>3.0</v>
      </c>
      <c r="G233" s="30">
        <v>3.27868852459016</v>
      </c>
      <c r="H233" s="30">
        <v>1.22950819672131</v>
      </c>
      <c r="I233" s="30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</row>
    <row r="234" ht="14.25" customHeight="1">
      <c r="A234" s="30" t="s">
        <v>126</v>
      </c>
      <c r="B234" s="30" t="s">
        <v>127</v>
      </c>
      <c r="C234" s="30" t="s">
        <v>246</v>
      </c>
      <c r="D234" s="30" t="s">
        <v>242</v>
      </c>
      <c r="E234" s="30">
        <v>6.0</v>
      </c>
      <c r="F234" s="30">
        <v>4.0</v>
      </c>
      <c r="G234" s="30">
        <v>2.45901639344262</v>
      </c>
      <c r="H234" s="30">
        <v>1.63934426229508</v>
      </c>
      <c r="I234" s="30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</row>
    <row r="235" ht="14.25" customHeight="1">
      <c r="A235" s="30" t="s">
        <v>126</v>
      </c>
      <c r="B235" s="30" t="s">
        <v>127</v>
      </c>
      <c r="C235" s="30" t="s">
        <v>247</v>
      </c>
      <c r="D235" s="30" t="s">
        <v>242</v>
      </c>
      <c r="E235" s="30">
        <v>9.0</v>
      </c>
      <c r="F235" s="30">
        <v>2.0</v>
      </c>
      <c r="G235" s="30">
        <v>3.68852459016393</v>
      </c>
      <c r="H235" s="30">
        <v>0.819672131147541</v>
      </c>
      <c r="I235" s="30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</row>
    <row r="236" ht="14.25" customHeight="1">
      <c r="A236" s="30" t="s">
        <v>126</v>
      </c>
      <c r="B236" s="30" t="s">
        <v>127</v>
      </c>
      <c r="C236" s="30" t="s">
        <v>248</v>
      </c>
      <c r="D236" s="30" t="s">
        <v>242</v>
      </c>
      <c r="E236" s="30">
        <v>11.0</v>
      </c>
      <c r="F236" s="30">
        <v>1.0</v>
      </c>
      <c r="G236" s="30">
        <v>4.50819672131148</v>
      </c>
      <c r="H236" s="30">
        <v>0.409836065573771</v>
      </c>
      <c r="I236" s="30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</row>
    <row r="237" ht="14.25" customHeight="1">
      <c r="A237" s="30" t="s">
        <v>126</v>
      </c>
      <c r="B237" s="30" t="s">
        <v>127</v>
      </c>
      <c r="C237" s="30" t="s">
        <v>249</v>
      </c>
      <c r="D237" s="30" t="s">
        <v>242</v>
      </c>
      <c r="E237" s="30">
        <v>7.0</v>
      </c>
      <c r="F237" s="30">
        <v>5.0</v>
      </c>
      <c r="G237" s="30">
        <v>2.86885245901639</v>
      </c>
      <c r="H237" s="30">
        <v>2.04918032786885</v>
      </c>
      <c r="I237" s="30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</row>
    <row r="238" ht="14.25" customHeight="1">
      <c r="A238" s="30" t="s">
        <v>126</v>
      </c>
      <c r="B238" s="30" t="s">
        <v>127</v>
      </c>
      <c r="C238" s="30" t="s">
        <v>250</v>
      </c>
      <c r="D238" s="30" t="s">
        <v>242</v>
      </c>
      <c r="E238" s="30">
        <v>4.0</v>
      </c>
      <c r="F238" s="30">
        <v>1.0</v>
      </c>
      <c r="G238" s="30">
        <v>1.63934426229508</v>
      </c>
      <c r="H238" s="30">
        <v>0.409836065573771</v>
      </c>
      <c r="I238" s="30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</row>
    <row r="239" ht="14.25" customHeight="1">
      <c r="A239" s="30" t="s">
        <v>126</v>
      </c>
      <c r="B239" s="30" t="s">
        <v>127</v>
      </c>
      <c r="C239" s="30" t="s">
        <v>251</v>
      </c>
      <c r="D239" s="30" t="s">
        <v>242</v>
      </c>
      <c r="E239" s="30">
        <v>12.0</v>
      </c>
      <c r="F239" s="30">
        <v>0.0</v>
      </c>
      <c r="G239" s="30">
        <v>4.91803278688525</v>
      </c>
      <c r="H239" s="30">
        <v>0.0</v>
      </c>
      <c r="I239" s="30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</row>
    <row r="240" ht="14.25" customHeight="1">
      <c r="A240" s="30" t="s">
        <v>126</v>
      </c>
      <c r="B240" s="30" t="s">
        <v>127</v>
      </c>
      <c r="C240" s="30" t="s">
        <v>252</v>
      </c>
      <c r="D240" s="30" t="s">
        <v>242</v>
      </c>
      <c r="E240" s="30">
        <v>3.0</v>
      </c>
      <c r="F240" s="30">
        <v>0.0</v>
      </c>
      <c r="G240" s="30">
        <v>1.22950819672131</v>
      </c>
      <c r="H240" s="30">
        <v>0.0</v>
      </c>
      <c r="I240" s="30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</row>
    <row r="241" ht="14.25" customHeight="1">
      <c r="A241" s="30" t="s">
        <v>126</v>
      </c>
      <c r="B241" s="30" t="s">
        <v>127</v>
      </c>
      <c r="C241" s="30" t="s">
        <v>253</v>
      </c>
      <c r="D241" s="30" t="s">
        <v>242</v>
      </c>
      <c r="E241" s="30">
        <v>6.0</v>
      </c>
      <c r="F241" s="30">
        <v>1.0</v>
      </c>
      <c r="G241" s="30">
        <v>2.45901639344262</v>
      </c>
      <c r="H241" s="30">
        <v>0.409836065573771</v>
      </c>
      <c r="I241" s="30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</row>
    <row r="242" ht="14.25" customHeight="1">
      <c r="A242" s="30" t="s">
        <v>126</v>
      </c>
      <c r="B242" s="30" t="s">
        <v>127</v>
      </c>
      <c r="C242" s="30" t="s">
        <v>254</v>
      </c>
      <c r="D242" s="30" t="s">
        <v>242</v>
      </c>
      <c r="E242" s="30">
        <v>1.0</v>
      </c>
      <c r="F242" s="30">
        <v>0.0</v>
      </c>
      <c r="G242" s="30">
        <v>0.409836065573771</v>
      </c>
      <c r="H242" s="30">
        <v>0.0</v>
      </c>
      <c r="I242" s="30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</row>
    <row r="243" ht="14.25" customHeight="1">
      <c r="A243" s="30" t="s">
        <v>126</v>
      </c>
      <c r="B243" s="30" t="s">
        <v>127</v>
      </c>
      <c r="C243" s="30" t="s">
        <v>255</v>
      </c>
      <c r="D243" s="30" t="s">
        <v>242</v>
      </c>
      <c r="E243" s="30">
        <v>1.0</v>
      </c>
      <c r="F243" s="30">
        <v>0.0</v>
      </c>
      <c r="G243" s="30">
        <v>0.409836065573771</v>
      </c>
      <c r="H243" s="30">
        <v>0.0</v>
      </c>
      <c r="I243" s="30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</row>
    <row r="244" ht="14.25" customHeight="1">
      <c r="A244" s="35" t="s">
        <v>126</v>
      </c>
      <c r="B244" s="35" t="s">
        <v>127</v>
      </c>
      <c r="C244" s="35" t="s">
        <v>265</v>
      </c>
      <c r="D244" s="35" t="s">
        <v>242</v>
      </c>
      <c r="E244" s="35">
        <v>0.0</v>
      </c>
      <c r="F244" s="35">
        <v>1.0</v>
      </c>
      <c r="G244" s="35">
        <v>0.0</v>
      </c>
      <c r="H244" s="35">
        <v>0.409836065573771</v>
      </c>
      <c r="I244" s="35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</row>
    <row r="245" ht="14.25" customHeight="1">
      <c r="A245" s="30" t="s">
        <v>129</v>
      </c>
      <c r="B245" s="30" t="s">
        <v>130</v>
      </c>
      <c r="C245" s="30" t="s">
        <v>259</v>
      </c>
      <c r="D245" s="30" t="s">
        <v>229</v>
      </c>
      <c r="E245" s="30">
        <v>2.0</v>
      </c>
      <c r="F245" s="30">
        <v>0.0</v>
      </c>
      <c r="G245" s="30">
        <v>0.892857142857143</v>
      </c>
      <c r="H245" s="30">
        <v>0.0</v>
      </c>
      <c r="I245" s="30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</row>
    <row r="246" ht="14.25" customHeight="1">
      <c r="A246" s="30" t="s">
        <v>129</v>
      </c>
      <c r="B246" s="30" t="s">
        <v>130</v>
      </c>
      <c r="C246" s="30" t="s">
        <v>228</v>
      </c>
      <c r="D246" s="30" t="s">
        <v>229</v>
      </c>
      <c r="E246" s="30">
        <v>4.0</v>
      </c>
      <c r="F246" s="30">
        <v>0.0</v>
      </c>
      <c r="G246" s="30">
        <v>1.78571428571429</v>
      </c>
      <c r="H246" s="30">
        <v>0.0</v>
      </c>
      <c r="I246" s="30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</row>
    <row r="247" ht="14.25" customHeight="1">
      <c r="A247" s="30" t="s">
        <v>129</v>
      </c>
      <c r="B247" s="30" t="s">
        <v>130</v>
      </c>
      <c r="C247" s="30" t="s">
        <v>230</v>
      </c>
      <c r="D247" s="30" t="s">
        <v>229</v>
      </c>
      <c r="E247" s="30">
        <v>1.0</v>
      </c>
      <c r="F247" s="30">
        <v>0.0</v>
      </c>
      <c r="G247" s="30">
        <v>0.446428571428571</v>
      </c>
      <c r="H247" s="30">
        <v>0.0</v>
      </c>
      <c r="I247" s="30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</row>
    <row r="248" ht="14.25" customHeight="1">
      <c r="A248" s="30" t="s">
        <v>129</v>
      </c>
      <c r="B248" s="30" t="s">
        <v>130</v>
      </c>
      <c r="C248" s="30" t="s">
        <v>231</v>
      </c>
      <c r="D248" s="30" t="s">
        <v>229</v>
      </c>
      <c r="E248" s="30">
        <v>2.0</v>
      </c>
      <c r="F248" s="30">
        <v>0.0</v>
      </c>
      <c r="G248" s="30">
        <v>0.892857142857143</v>
      </c>
      <c r="H248" s="30">
        <v>0.0</v>
      </c>
      <c r="I248" s="30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</row>
    <row r="249" ht="14.25" customHeight="1">
      <c r="A249" s="30" t="s">
        <v>129</v>
      </c>
      <c r="B249" s="30" t="s">
        <v>130</v>
      </c>
      <c r="C249" s="30" t="s">
        <v>232</v>
      </c>
      <c r="D249" s="30" t="s">
        <v>229</v>
      </c>
      <c r="E249" s="30">
        <v>6.0</v>
      </c>
      <c r="F249" s="30">
        <v>0.0</v>
      </c>
      <c r="G249" s="30">
        <v>2.67857142857143</v>
      </c>
      <c r="H249" s="30">
        <v>0.0</v>
      </c>
      <c r="I249" s="30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</row>
    <row r="250" ht="14.25" customHeight="1">
      <c r="A250" s="30" t="s">
        <v>129</v>
      </c>
      <c r="B250" s="30" t="s">
        <v>130</v>
      </c>
      <c r="C250" s="30" t="s">
        <v>233</v>
      </c>
      <c r="D250" s="30" t="s">
        <v>234</v>
      </c>
      <c r="E250" s="30">
        <v>7.0</v>
      </c>
      <c r="F250" s="30">
        <v>0.0</v>
      </c>
      <c r="G250" s="30">
        <v>3.125</v>
      </c>
      <c r="H250" s="30">
        <v>0.0</v>
      </c>
      <c r="I250" s="30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</row>
    <row r="251" ht="14.25" customHeight="1">
      <c r="A251" s="30" t="s">
        <v>129</v>
      </c>
      <c r="B251" s="30" t="s">
        <v>130</v>
      </c>
      <c r="C251" s="30" t="s">
        <v>235</v>
      </c>
      <c r="D251" s="30" t="s">
        <v>234</v>
      </c>
      <c r="E251" s="30">
        <v>13.0</v>
      </c>
      <c r="F251" s="30">
        <v>3.0</v>
      </c>
      <c r="G251" s="30">
        <v>5.80357142857143</v>
      </c>
      <c r="H251" s="30">
        <v>1.33928571428571</v>
      </c>
      <c r="I251" s="30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</row>
    <row r="252" ht="14.25" customHeight="1">
      <c r="A252" s="30" t="s">
        <v>129</v>
      </c>
      <c r="B252" s="30" t="s">
        <v>130</v>
      </c>
      <c r="C252" s="30" t="s">
        <v>236</v>
      </c>
      <c r="D252" s="30" t="s">
        <v>234</v>
      </c>
      <c r="E252" s="30">
        <v>7.0</v>
      </c>
      <c r="F252" s="30">
        <v>1.0</v>
      </c>
      <c r="G252" s="30">
        <v>3.125</v>
      </c>
      <c r="H252" s="30">
        <v>0.446428571428571</v>
      </c>
      <c r="I252" s="30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</row>
    <row r="253" ht="14.25" customHeight="1">
      <c r="A253" s="30" t="s">
        <v>129</v>
      </c>
      <c r="B253" s="30" t="s">
        <v>130</v>
      </c>
      <c r="C253" s="30" t="s">
        <v>237</v>
      </c>
      <c r="D253" s="30" t="s">
        <v>234</v>
      </c>
      <c r="E253" s="30">
        <v>14.0</v>
      </c>
      <c r="F253" s="30">
        <v>2.0</v>
      </c>
      <c r="G253" s="30">
        <v>6.25</v>
      </c>
      <c r="H253" s="30">
        <v>0.892857142857143</v>
      </c>
      <c r="I253" s="30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</row>
    <row r="254" ht="14.25" customHeight="1">
      <c r="A254" s="30" t="s">
        <v>129</v>
      </c>
      <c r="B254" s="30" t="s">
        <v>130</v>
      </c>
      <c r="C254" s="30" t="s">
        <v>238</v>
      </c>
      <c r="D254" s="30" t="s">
        <v>234</v>
      </c>
      <c r="E254" s="30">
        <v>16.0</v>
      </c>
      <c r="F254" s="30">
        <v>2.0</v>
      </c>
      <c r="G254" s="30">
        <v>7.14285714285714</v>
      </c>
      <c r="H254" s="30">
        <v>0.892857142857143</v>
      </c>
      <c r="I254" s="30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</row>
    <row r="255" ht="14.25" customHeight="1">
      <c r="A255" s="30" t="s">
        <v>129</v>
      </c>
      <c r="B255" s="30" t="s">
        <v>130</v>
      </c>
      <c r="C255" s="30" t="s">
        <v>239</v>
      </c>
      <c r="D255" s="30" t="s">
        <v>234</v>
      </c>
      <c r="E255" s="30">
        <v>13.0</v>
      </c>
      <c r="F255" s="30">
        <v>2.0</v>
      </c>
      <c r="G255" s="30">
        <v>5.80357142857143</v>
      </c>
      <c r="H255" s="30">
        <v>0.892857142857143</v>
      </c>
      <c r="I255" s="30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</row>
    <row r="256" ht="14.25" customHeight="1">
      <c r="A256" s="30" t="s">
        <v>129</v>
      </c>
      <c r="B256" s="30" t="s">
        <v>130</v>
      </c>
      <c r="C256" s="30" t="s">
        <v>240</v>
      </c>
      <c r="D256" s="30" t="s">
        <v>234</v>
      </c>
      <c r="E256" s="30">
        <v>16.0</v>
      </c>
      <c r="F256" s="30">
        <v>2.0</v>
      </c>
      <c r="G256" s="30">
        <v>7.14285714285714</v>
      </c>
      <c r="H256" s="30">
        <v>0.892857142857143</v>
      </c>
      <c r="I256" s="30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</row>
    <row r="257" ht="14.25" customHeight="1">
      <c r="A257" s="30" t="s">
        <v>129</v>
      </c>
      <c r="B257" s="30" t="s">
        <v>130</v>
      </c>
      <c r="C257" s="30" t="s">
        <v>241</v>
      </c>
      <c r="D257" s="30" t="s">
        <v>242</v>
      </c>
      <c r="E257" s="30">
        <v>10.0</v>
      </c>
      <c r="F257" s="30">
        <v>3.0</v>
      </c>
      <c r="G257" s="30">
        <v>4.46428571428571</v>
      </c>
      <c r="H257" s="30">
        <v>1.33928571428571</v>
      </c>
      <c r="I257" s="30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</row>
    <row r="258" ht="14.25" customHeight="1">
      <c r="A258" s="30" t="s">
        <v>129</v>
      </c>
      <c r="B258" s="30" t="s">
        <v>130</v>
      </c>
      <c r="C258" s="30" t="s">
        <v>243</v>
      </c>
      <c r="D258" s="30" t="s">
        <v>242</v>
      </c>
      <c r="E258" s="30">
        <v>18.0</v>
      </c>
      <c r="F258" s="30">
        <v>3.0</v>
      </c>
      <c r="G258" s="30">
        <v>8.03571428571429</v>
      </c>
      <c r="H258" s="30">
        <v>1.33928571428571</v>
      </c>
      <c r="I258" s="30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</row>
    <row r="259" ht="14.25" customHeight="1">
      <c r="A259" s="30" t="s">
        <v>129</v>
      </c>
      <c r="B259" s="30" t="s">
        <v>130</v>
      </c>
      <c r="C259" s="30" t="s">
        <v>244</v>
      </c>
      <c r="D259" s="30" t="s">
        <v>242</v>
      </c>
      <c r="E259" s="30">
        <v>13.0</v>
      </c>
      <c r="F259" s="30">
        <v>5.0</v>
      </c>
      <c r="G259" s="30">
        <v>5.80357142857143</v>
      </c>
      <c r="H259" s="30">
        <v>2.23214285714286</v>
      </c>
      <c r="I259" s="30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</row>
    <row r="260" ht="14.25" customHeight="1">
      <c r="A260" s="30" t="s">
        <v>129</v>
      </c>
      <c r="B260" s="30" t="s">
        <v>130</v>
      </c>
      <c r="C260" s="30" t="s">
        <v>245</v>
      </c>
      <c r="D260" s="30" t="s">
        <v>242</v>
      </c>
      <c r="E260" s="30">
        <v>5.0</v>
      </c>
      <c r="F260" s="30">
        <v>1.0</v>
      </c>
      <c r="G260" s="30">
        <v>2.23214285714286</v>
      </c>
      <c r="H260" s="30">
        <v>0.446428571428571</v>
      </c>
      <c r="I260" s="30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</row>
    <row r="261" ht="14.25" customHeight="1">
      <c r="A261" s="30" t="s">
        <v>129</v>
      </c>
      <c r="B261" s="30" t="s">
        <v>130</v>
      </c>
      <c r="C261" s="30" t="s">
        <v>246</v>
      </c>
      <c r="D261" s="30" t="s">
        <v>242</v>
      </c>
      <c r="E261" s="30">
        <v>11.0</v>
      </c>
      <c r="F261" s="30">
        <v>0.0</v>
      </c>
      <c r="G261" s="30">
        <v>4.91071428571429</v>
      </c>
      <c r="H261" s="30">
        <v>0.0</v>
      </c>
      <c r="I261" s="30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</row>
    <row r="262" ht="14.25" customHeight="1">
      <c r="A262" s="30" t="s">
        <v>129</v>
      </c>
      <c r="B262" s="30" t="s">
        <v>130</v>
      </c>
      <c r="C262" s="30" t="s">
        <v>247</v>
      </c>
      <c r="D262" s="30" t="s">
        <v>242</v>
      </c>
      <c r="E262" s="30">
        <v>6.0</v>
      </c>
      <c r="F262" s="30">
        <v>2.0</v>
      </c>
      <c r="G262" s="30">
        <v>2.67857142857143</v>
      </c>
      <c r="H262" s="30">
        <v>0.892857142857143</v>
      </c>
      <c r="I262" s="30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</row>
    <row r="263" ht="14.25" customHeight="1">
      <c r="A263" s="30" t="s">
        <v>129</v>
      </c>
      <c r="B263" s="30" t="s">
        <v>130</v>
      </c>
      <c r="C263" s="30" t="s">
        <v>248</v>
      </c>
      <c r="D263" s="30" t="s">
        <v>242</v>
      </c>
      <c r="E263" s="30">
        <v>9.0</v>
      </c>
      <c r="F263" s="30">
        <v>3.0</v>
      </c>
      <c r="G263" s="30">
        <v>4.01785714285714</v>
      </c>
      <c r="H263" s="30">
        <v>1.33928571428571</v>
      </c>
      <c r="I263" s="30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</row>
    <row r="264" ht="14.25" customHeight="1">
      <c r="A264" s="30" t="s">
        <v>129</v>
      </c>
      <c r="B264" s="30" t="s">
        <v>130</v>
      </c>
      <c r="C264" s="30" t="s">
        <v>249</v>
      </c>
      <c r="D264" s="30" t="s">
        <v>242</v>
      </c>
      <c r="E264" s="30">
        <v>7.0</v>
      </c>
      <c r="F264" s="30">
        <v>2.0</v>
      </c>
      <c r="G264" s="30">
        <v>3.125</v>
      </c>
      <c r="H264" s="30">
        <v>0.892857142857143</v>
      </c>
      <c r="I264" s="30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</row>
    <row r="265" ht="14.25" customHeight="1">
      <c r="A265" s="30" t="s">
        <v>129</v>
      </c>
      <c r="B265" s="30" t="s">
        <v>130</v>
      </c>
      <c r="C265" s="30" t="s">
        <v>250</v>
      </c>
      <c r="D265" s="30" t="s">
        <v>242</v>
      </c>
      <c r="E265" s="30">
        <v>2.0</v>
      </c>
      <c r="F265" s="30">
        <v>2.0</v>
      </c>
      <c r="G265" s="30">
        <v>0.892857142857143</v>
      </c>
      <c r="H265" s="30">
        <v>0.892857142857143</v>
      </c>
      <c r="I265" s="30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</row>
    <row r="266" ht="14.25" customHeight="1">
      <c r="A266" s="30" t="s">
        <v>129</v>
      </c>
      <c r="B266" s="30" t="s">
        <v>130</v>
      </c>
      <c r="C266" s="30" t="s">
        <v>251</v>
      </c>
      <c r="D266" s="30" t="s">
        <v>242</v>
      </c>
      <c r="E266" s="30">
        <v>3.0</v>
      </c>
      <c r="F266" s="30">
        <v>0.0</v>
      </c>
      <c r="G266" s="30">
        <v>1.33928571428571</v>
      </c>
      <c r="H266" s="30">
        <v>0.0</v>
      </c>
      <c r="I266" s="30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</row>
    <row r="267" ht="14.25" customHeight="1">
      <c r="A267" s="30" t="s">
        <v>129</v>
      </c>
      <c r="B267" s="30" t="s">
        <v>130</v>
      </c>
      <c r="C267" s="30" t="s">
        <v>252</v>
      </c>
      <c r="D267" s="30" t="s">
        <v>242</v>
      </c>
      <c r="E267" s="30">
        <v>1.0</v>
      </c>
      <c r="F267" s="30">
        <v>0.0</v>
      </c>
      <c r="G267" s="30">
        <v>0.446428571428571</v>
      </c>
      <c r="H267" s="30">
        <v>0.0</v>
      </c>
      <c r="I267" s="30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</row>
    <row r="268" ht="14.25" customHeight="1">
      <c r="A268" s="30" t="s">
        <v>129</v>
      </c>
      <c r="B268" s="30" t="s">
        <v>130</v>
      </c>
      <c r="C268" s="30" t="s">
        <v>253</v>
      </c>
      <c r="D268" s="30" t="s">
        <v>242</v>
      </c>
      <c r="E268" s="30">
        <v>1.0</v>
      </c>
      <c r="F268" s="30">
        <v>0.0</v>
      </c>
      <c r="G268" s="30">
        <v>0.446428571428571</v>
      </c>
      <c r="H268" s="30">
        <v>0.0</v>
      </c>
      <c r="I268" s="30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</row>
    <row r="269" ht="14.25" customHeight="1">
      <c r="A269" s="30" t="s">
        <v>129</v>
      </c>
      <c r="B269" s="30" t="s">
        <v>130</v>
      </c>
      <c r="C269" s="30" t="s">
        <v>254</v>
      </c>
      <c r="D269" s="30" t="s">
        <v>242</v>
      </c>
      <c r="E269" s="30">
        <v>1.0</v>
      </c>
      <c r="F269" s="30">
        <v>0.0</v>
      </c>
      <c r="G269" s="30">
        <v>0.446428571428571</v>
      </c>
      <c r="H269" s="30">
        <v>0.0</v>
      </c>
      <c r="I269" s="30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</row>
    <row r="270" ht="14.25" customHeight="1">
      <c r="A270" s="30" t="s">
        <v>129</v>
      </c>
      <c r="B270" s="30" t="s">
        <v>130</v>
      </c>
      <c r="C270" s="30" t="s">
        <v>256</v>
      </c>
      <c r="D270" s="30" t="s">
        <v>242</v>
      </c>
      <c r="E270" s="30">
        <v>1.0</v>
      </c>
      <c r="F270" s="30">
        <v>0.0</v>
      </c>
      <c r="G270" s="30">
        <v>0.446428571428571</v>
      </c>
      <c r="H270" s="30">
        <v>0.0</v>
      </c>
      <c r="I270" s="30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</row>
    <row r="271" ht="14.25" customHeight="1">
      <c r="A271" s="30" t="s">
        <v>129</v>
      </c>
      <c r="B271" s="30" t="s">
        <v>130</v>
      </c>
      <c r="C271" s="30" t="s">
        <v>261</v>
      </c>
      <c r="D271" s="30" t="s">
        <v>242</v>
      </c>
      <c r="E271" s="30">
        <v>1.0</v>
      </c>
      <c r="F271" s="30">
        <v>0.0</v>
      </c>
      <c r="G271" s="30">
        <v>0.446428571428571</v>
      </c>
      <c r="H271" s="30">
        <v>0.0</v>
      </c>
      <c r="I271" s="30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</row>
    <row r="272" ht="14.25" customHeight="1">
      <c r="A272" s="35" t="s">
        <v>129</v>
      </c>
      <c r="B272" s="35" t="s">
        <v>130</v>
      </c>
      <c r="C272" s="35" t="s">
        <v>266</v>
      </c>
      <c r="D272" s="35" t="s">
        <v>242</v>
      </c>
      <c r="E272" s="35">
        <v>1.0</v>
      </c>
      <c r="F272" s="35">
        <v>0.0</v>
      </c>
      <c r="G272" s="35">
        <v>0.446428571428571</v>
      </c>
      <c r="H272" s="35">
        <v>0.0</v>
      </c>
      <c r="I272" s="35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</row>
    <row r="273" ht="14.25" customHeight="1">
      <c r="A273" s="30" t="s">
        <v>131</v>
      </c>
      <c r="B273" s="30" t="s">
        <v>132</v>
      </c>
      <c r="C273" s="30" t="s">
        <v>258</v>
      </c>
      <c r="D273" s="30" t="s">
        <v>229</v>
      </c>
      <c r="E273" s="30">
        <v>1.0</v>
      </c>
      <c r="F273" s="30">
        <v>0.0</v>
      </c>
      <c r="G273" s="30">
        <v>0.429184549356223</v>
      </c>
      <c r="H273" s="30">
        <v>0.0</v>
      </c>
      <c r="I273" s="30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</row>
    <row r="274" ht="14.25" customHeight="1">
      <c r="A274" s="30" t="s">
        <v>131</v>
      </c>
      <c r="B274" s="30" t="s">
        <v>132</v>
      </c>
      <c r="C274" s="30" t="s">
        <v>259</v>
      </c>
      <c r="D274" s="30" t="s">
        <v>229</v>
      </c>
      <c r="E274" s="30">
        <v>2.0</v>
      </c>
      <c r="F274" s="30">
        <v>0.0</v>
      </c>
      <c r="G274" s="30">
        <v>0.858369098712446</v>
      </c>
      <c r="H274" s="30">
        <v>0.0</v>
      </c>
      <c r="I274" s="30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</row>
    <row r="275" ht="14.25" customHeight="1">
      <c r="A275" s="30" t="s">
        <v>131</v>
      </c>
      <c r="B275" s="30" t="s">
        <v>132</v>
      </c>
      <c r="C275" s="30" t="s">
        <v>228</v>
      </c>
      <c r="D275" s="30" t="s">
        <v>229</v>
      </c>
      <c r="E275" s="30">
        <v>2.0</v>
      </c>
      <c r="F275" s="30">
        <v>0.0</v>
      </c>
      <c r="G275" s="30">
        <v>0.858369098712446</v>
      </c>
      <c r="H275" s="30">
        <v>0.0</v>
      </c>
      <c r="I275" s="30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</row>
    <row r="276" ht="14.25" customHeight="1">
      <c r="A276" s="30" t="s">
        <v>131</v>
      </c>
      <c r="B276" s="30" t="s">
        <v>132</v>
      </c>
      <c r="C276" s="30" t="s">
        <v>230</v>
      </c>
      <c r="D276" s="30" t="s">
        <v>229</v>
      </c>
      <c r="E276" s="30">
        <v>6.0</v>
      </c>
      <c r="F276" s="30">
        <v>0.0</v>
      </c>
      <c r="G276" s="30">
        <v>2.57510729613734</v>
      </c>
      <c r="H276" s="30">
        <v>0.0</v>
      </c>
      <c r="I276" s="30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</row>
    <row r="277" ht="14.25" customHeight="1">
      <c r="A277" s="30" t="s">
        <v>131</v>
      </c>
      <c r="B277" s="30" t="s">
        <v>132</v>
      </c>
      <c r="C277" s="30" t="s">
        <v>231</v>
      </c>
      <c r="D277" s="30" t="s">
        <v>229</v>
      </c>
      <c r="E277" s="30">
        <v>2.0</v>
      </c>
      <c r="F277" s="30">
        <v>0.0</v>
      </c>
      <c r="G277" s="30">
        <v>0.858369098712446</v>
      </c>
      <c r="H277" s="30">
        <v>0.0</v>
      </c>
      <c r="I277" s="30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</row>
    <row r="278" ht="14.25" customHeight="1">
      <c r="A278" s="30" t="s">
        <v>131</v>
      </c>
      <c r="B278" s="30" t="s">
        <v>132</v>
      </c>
      <c r="C278" s="30" t="s">
        <v>232</v>
      </c>
      <c r="D278" s="30" t="s">
        <v>229</v>
      </c>
      <c r="E278" s="30">
        <v>13.0</v>
      </c>
      <c r="F278" s="30">
        <v>1.0</v>
      </c>
      <c r="G278" s="30">
        <v>5.5793991416309</v>
      </c>
      <c r="H278" s="30">
        <v>0.429184549356223</v>
      </c>
      <c r="I278" s="30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</row>
    <row r="279" ht="14.25" customHeight="1">
      <c r="A279" s="30" t="s">
        <v>131</v>
      </c>
      <c r="B279" s="30" t="s">
        <v>132</v>
      </c>
      <c r="C279" s="30" t="s">
        <v>233</v>
      </c>
      <c r="D279" s="30" t="s">
        <v>234</v>
      </c>
      <c r="E279" s="30">
        <v>8.0</v>
      </c>
      <c r="F279" s="30">
        <v>2.0</v>
      </c>
      <c r="G279" s="30">
        <v>3.43347639484979</v>
      </c>
      <c r="H279" s="30">
        <v>0.858369098712446</v>
      </c>
      <c r="I279" s="30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</row>
    <row r="280" ht="14.25" customHeight="1">
      <c r="A280" s="30" t="s">
        <v>131</v>
      </c>
      <c r="B280" s="30" t="s">
        <v>132</v>
      </c>
      <c r="C280" s="30" t="s">
        <v>235</v>
      </c>
      <c r="D280" s="30" t="s">
        <v>234</v>
      </c>
      <c r="E280" s="30">
        <v>10.0</v>
      </c>
      <c r="F280" s="30">
        <v>2.0</v>
      </c>
      <c r="G280" s="30">
        <v>4.29184549356223</v>
      </c>
      <c r="H280" s="30">
        <v>0.858369098712446</v>
      </c>
      <c r="I280" s="30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</row>
    <row r="281" ht="14.25" customHeight="1">
      <c r="A281" s="30" t="s">
        <v>131</v>
      </c>
      <c r="B281" s="30" t="s">
        <v>132</v>
      </c>
      <c r="C281" s="30" t="s">
        <v>236</v>
      </c>
      <c r="D281" s="30" t="s">
        <v>234</v>
      </c>
      <c r="E281" s="30">
        <v>15.0</v>
      </c>
      <c r="F281" s="30">
        <v>4.0</v>
      </c>
      <c r="G281" s="30">
        <v>6.43776824034335</v>
      </c>
      <c r="H281" s="30">
        <v>1.71673819742489</v>
      </c>
      <c r="I281" s="30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</row>
    <row r="282" ht="14.25" customHeight="1">
      <c r="A282" s="30" t="s">
        <v>131</v>
      </c>
      <c r="B282" s="30" t="s">
        <v>132</v>
      </c>
      <c r="C282" s="30" t="s">
        <v>237</v>
      </c>
      <c r="D282" s="30" t="s">
        <v>234</v>
      </c>
      <c r="E282" s="30">
        <v>8.0</v>
      </c>
      <c r="F282" s="30">
        <v>1.0</v>
      </c>
      <c r="G282" s="30">
        <v>3.43347639484979</v>
      </c>
      <c r="H282" s="30">
        <v>0.429184549356223</v>
      </c>
      <c r="I282" s="30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</row>
    <row r="283" ht="14.25" customHeight="1">
      <c r="A283" s="30" t="s">
        <v>131</v>
      </c>
      <c r="B283" s="30" t="s">
        <v>132</v>
      </c>
      <c r="C283" s="30" t="s">
        <v>238</v>
      </c>
      <c r="D283" s="30" t="s">
        <v>234</v>
      </c>
      <c r="E283" s="30">
        <v>10.0</v>
      </c>
      <c r="F283" s="30">
        <v>5.0</v>
      </c>
      <c r="G283" s="30">
        <v>4.29184549356223</v>
      </c>
      <c r="H283" s="30">
        <v>2.14592274678112</v>
      </c>
      <c r="I283" s="30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</row>
    <row r="284" ht="14.25" customHeight="1">
      <c r="A284" s="30" t="s">
        <v>131</v>
      </c>
      <c r="B284" s="30" t="s">
        <v>132</v>
      </c>
      <c r="C284" s="30" t="s">
        <v>239</v>
      </c>
      <c r="D284" s="30" t="s">
        <v>234</v>
      </c>
      <c r="E284" s="30">
        <v>14.0</v>
      </c>
      <c r="F284" s="30">
        <v>4.0</v>
      </c>
      <c r="G284" s="30">
        <v>6.00858369098712</v>
      </c>
      <c r="H284" s="30">
        <v>1.71673819742489</v>
      </c>
      <c r="I284" s="30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</row>
    <row r="285" ht="14.25" customHeight="1">
      <c r="A285" s="30" t="s">
        <v>131</v>
      </c>
      <c r="B285" s="30" t="s">
        <v>132</v>
      </c>
      <c r="C285" s="30" t="s">
        <v>240</v>
      </c>
      <c r="D285" s="30" t="s">
        <v>234</v>
      </c>
      <c r="E285" s="30">
        <v>10.0</v>
      </c>
      <c r="F285" s="30">
        <v>4.0</v>
      </c>
      <c r="G285" s="30">
        <v>4.29184549356223</v>
      </c>
      <c r="H285" s="30">
        <v>1.71673819742489</v>
      </c>
      <c r="I285" s="30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</row>
    <row r="286" ht="14.25" customHeight="1">
      <c r="A286" s="30" t="s">
        <v>131</v>
      </c>
      <c r="B286" s="30" t="s">
        <v>132</v>
      </c>
      <c r="C286" s="30" t="s">
        <v>241</v>
      </c>
      <c r="D286" s="30" t="s">
        <v>242</v>
      </c>
      <c r="E286" s="30">
        <v>13.0</v>
      </c>
      <c r="F286" s="30">
        <v>5.0</v>
      </c>
      <c r="G286" s="30">
        <v>5.5793991416309</v>
      </c>
      <c r="H286" s="30">
        <v>2.14592274678112</v>
      </c>
      <c r="I286" s="30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</row>
    <row r="287" ht="14.25" customHeight="1">
      <c r="A287" s="30" t="s">
        <v>131</v>
      </c>
      <c r="B287" s="30" t="s">
        <v>132</v>
      </c>
      <c r="C287" s="30" t="s">
        <v>243</v>
      </c>
      <c r="D287" s="30" t="s">
        <v>242</v>
      </c>
      <c r="E287" s="30">
        <v>12.0</v>
      </c>
      <c r="F287" s="30">
        <v>4.0</v>
      </c>
      <c r="G287" s="30">
        <v>5.15021459227468</v>
      </c>
      <c r="H287" s="30">
        <v>1.71673819742489</v>
      </c>
      <c r="I287" s="30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</row>
    <row r="288" ht="14.25" customHeight="1">
      <c r="A288" s="30" t="s">
        <v>131</v>
      </c>
      <c r="B288" s="30" t="s">
        <v>132</v>
      </c>
      <c r="C288" s="30" t="s">
        <v>244</v>
      </c>
      <c r="D288" s="30" t="s">
        <v>242</v>
      </c>
      <c r="E288" s="30">
        <v>10.0</v>
      </c>
      <c r="F288" s="30">
        <v>5.0</v>
      </c>
      <c r="G288" s="30">
        <v>4.29184549356223</v>
      </c>
      <c r="H288" s="30">
        <v>2.14592274678112</v>
      </c>
      <c r="I288" s="30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</row>
    <row r="289" ht="14.25" customHeight="1">
      <c r="A289" s="30" t="s">
        <v>131</v>
      </c>
      <c r="B289" s="30" t="s">
        <v>132</v>
      </c>
      <c r="C289" s="30" t="s">
        <v>245</v>
      </c>
      <c r="D289" s="30" t="s">
        <v>242</v>
      </c>
      <c r="E289" s="30">
        <v>10.0</v>
      </c>
      <c r="F289" s="30">
        <v>7.0</v>
      </c>
      <c r="G289" s="30">
        <v>4.29184549356223</v>
      </c>
      <c r="H289" s="30">
        <v>3.00429184549356</v>
      </c>
      <c r="I289" s="30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</row>
    <row r="290" ht="14.25" customHeight="1">
      <c r="A290" s="30" t="s">
        <v>131</v>
      </c>
      <c r="B290" s="30" t="s">
        <v>132</v>
      </c>
      <c r="C290" s="30" t="s">
        <v>246</v>
      </c>
      <c r="D290" s="30" t="s">
        <v>242</v>
      </c>
      <c r="E290" s="30">
        <v>5.0</v>
      </c>
      <c r="F290" s="30">
        <v>2.0</v>
      </c>
      <c r="G290" s="30">
        <v>2.14592274678112</v>
      </c>
      <c r="H290" s="30">
        <v>0.858369098712446</v>
      </c>
      <c r="I290" s="30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</row>
    <row r="291" ht="14.25" customHeight="1">
      <c r="A291" s="30" t="s">
        <v>131</v>
      </c>
      <c r="B291" s="30" t="s">
        <v>132</v>
      </c>
      <c r="C291" s="30" t="s">
        <v>247</v>
      </c>
      <c r="D291" s="30" t="s">
        <v>242</v>
      </c>
      <c r="E291" s="30">
        <v>7.0</v>
      </c>
      <c r="F291" s="30">
        <v>1.0</v>
      </c>
      <c r="G291" s="30">
        <v>3.00429184549356</v>
      </c>
      <c r="H291" s="30">
        <v>0.429184549356223</v>
      </c>
      <c r="I291" s="30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</row>
    <row r="292" ht="14.25" customHeight="1">
      <c r="A292" s="30" t="s">
        <v>131</v>
      </c>
      <c r="B292" s="30" t="s">
        <v>132</v>
      </c>
      <c r="C292" s="30" t="s">
        <v>248</v>
      </c>
      <c r="D292" s="30" t="s">
        <v>242</v>
      </c>
      <c r="E292" s="30">
        <v>7.0</v>
      </c>
      <c r="F292" s="30">
        <v>3.0</v>
      </c>
      <c r="G292" s="30">
        <v>3.00429184549356</v>
      </c>
      <c r="H292" s="30">
        <v>1.28755364806867</v>
      </c>
      <c r="I292" s="30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</row>
    <row r="293" ht="14.25" customHeight="1">
      <c r="A293" s="30" t="s">
        <v>131</v>
      </c>
      <c r="B293" s="30" t="s">
        <v>132</v>
      </c>
      <c r="C293" s="30" t="s">
        <v>249</v>
      </c>
      <c r="D293" s="30" t="s">
        <v>242</v>
      </c>
      <c r="E293" s="30">
        <v>3.0</v>
      </c>
      <c r="F293" s="30">
        <v>0.0</v>
      </c>
      <c r="G293" s="30">
        <v>1.28755364806867</v>
      </c>
      <c r="H293" s="30">
        <v>0.0</v>
      </c>
      <c r="I293" s="30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</row>
    <row r="294" ht="14.25" customHeight="1">
      <c r="A294" s="30" t="s">
        <v>131</v>
      </c>
      <c r="B294" s="30" t="s">
        <v>132</v>
      </c>
      <c r="C294" s="30" t="s">
        <v>250</v>
      </c>
      <c r="D294" s="30" t="s">
        <v>242</v>
      </c>
      <c r="E294" s="30">
        <v>5.0</v>
      </c>
      <c r="F294" s="30">
        <v>1.0</v>
      </c>
      <c r="G294" s="30">
        <v>2.14592274678112</v>
      </c>
      <c r="H294" s="30">
        <v>0.429184549356223</v>
      </c>
      <c r="I294" s="30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</row>
    <row r="295" ht="14.25" customHeight="1">
      <c r="A295" s="30" t="s">
        <v>131</v>
      </c>
      <c r="B295" s="30" t="s">
        <v>132</v>
      </c>
      <c r="C295" s="30" t="s">
        <v>251</v>
      </c>
      <c r="D295" s="30" t="s">
        <v>242</v>
      </c>
      <c r="E295" s="30">
        <v>2.0</v>
      </c>
      <c r="F295" s="30">
        <v>0.0</v>
      </c>
      <c r="G295" s="30">
        <v>0.858369098712446</v>
      </c>
      <c r="H295" s="30">
        <v>0.0</v>
      </c>
      <c r="I295" s="30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</row>
    <row r="296" ht="14.25" customHeight="1">
      <c r="A296" s="30" t="s">
        <v>131</v>
      </c>
      <c r="B296" s="30" t="s">
        <v>132</v>
      </c>
      <c r="C296" s="30" t="s">
        <v>253</v>
      </c>
      <c r="D296" s="30" t="s">
        <v>242</v>
      </c>
      <c r="E296" s="30">
        <v>2.0</v>
      </c>
      <c r="F296" s="30">
        <v>0.0</v>
      </c>
      <c r="G296" s="30">
        <v>0.858369098712446</v>
      </c>
      <c r="H296" s="30">
        <v>0.0</v>
      </c>
      <c r="I296" s="30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</row>
    <row r="297" ht="14.25" customHeight="1">
      <c r="A297" s="30" t="s">
        <v>131</v>
      </c>
      <c r="B297" s="30" t="s">
        <v>132</v>
      </c>
      <c r="C297" s="30" t="s">
        <v>254</v>
      </c>
      <c r="D297" s="30" t="s">
        <v>242</v>
      </c>
      <c r="E297" s="30">
        <v>3.0</v>
      </c>
      <c r="F297" s="30">
        <v>0.0</v>
      </c>
      <c r="G297" s="30">
        <v>1.28755364806867</v>
      </c>
      <c r="H297" s="30">
        <v>0.0</v>
      </c>
      <c r="I297" s="30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</row>
    <row r="298" ht="14.25" customHeight="1">
      <c r="A298" s="35" t="s">
        <v>131</v>
      </c>
      <c r="B298" s="35" t="s">
        <v>132</v>
      </c>
      <c r="C298" s="35" t="s">
        <v>257</v>
      </c>
      <c r="D298" s="35" t="s">
        <v>242</v>
      </c>
      <c r="E298" s="35">
        <v>2.0</v>
      </c>
      <c r="F298" s="35">
        <v>0.0</v>
      </c>
      <c r="G298" s="35">
        <v>0.858369098712446</v>
      </c>
      <c r="H298" s="35">
        <v>0.0</v>
      </c>
      <c r="I298" s="35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</row>
    <row r="299" ht="14.25" customHeight="1">
      <c r="A299" s="30" t="s">
        <v>133</v>
      </c>
      <c r="B299" s="30" t="s">
        <v>134</v>
      </c>
      <c r="C299" s="30" t="s">
        <v>228</v>
      </c>
      <c r="D299" s="30" t="s">
        <v>229</v>
      </c>
      <c r="E299" s="30">
        <v>2.0</v>
      </c>
      <c r="F299" s="30">
        <v>0.0</v>
      </c>
      <c r="G299" s="30">
        <v>0.819672131147541</v>
      </c>
      <c r="H299" s="30">
        <v>0.0</v>
      </c>
      <c r="I299" s="30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</row>
    <row r="300" ht="14.25" customHeight="1">
      <c r="A300" s="30" t="s">
        <v>133</v>
      </c>
      <c r="B300" s="30" t="s">
        <v>134</v>
      </c>
      <c r="C300" s="30" t="s">
        <v>231</v>
      </c>
      <c r="D300" s="30" t="s">
        <v>229</v>
      </c>
      <c r="E300" s="30">
        <v>4.0</v>
      </c>
      <c r="F300" s="30">
        <v>0.0</v>
      </c>
      <c r="G300" s="30">
        <v>1.63934426229508</v>
      </c>
      <c r="H300" s="30">
        <v>0.0</v>
      </c>
      <c r="I300" s="30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</row>
    <row r="301" ht="14.25" customHeight="1">
      <c r="A301" s="30" t="s">
        <v>133</v>
      </c>
      <c r="B301" s="30" t="s">
        <v>134</v>
      </c>
      <c r="C301" s="30" t="s">
        <v>232</v>
      </c>
      <c r="D301" s="30" t="s">
        <v>229</v>
      </c>
      <c r="E301" s="30">
        <v>2.0</v>
      </c>
      <c r="F301" s="30">
        <v>1.0</v>
      </c>
      <c r="G301" s="30">
        <v>0.819672131147541</v>
      </c>
      <c r="H301" s="30">
        <v>0.409836065573771</v>
      </c>
      <c r="I301" s="30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</row>
    <row r="302" ht="14.25" customHeight="1">
      <c r="A302" s="30" t="s">
        <v>133</v>
      </c>
      <c r="B302" s="30" t="s">
        <v>134</v>
      </c>
      <c r="C302" s="30" t="s">
        <v>233</v>
      </c>
      <c r="D302" s="30" t="s">
        <v>234</v>
      </c>
      <c r="E302" s="30">
        <v>6.0</v>
      </c>
      <c r="F302" s="30">
        <v>2.0</v>
      </c>
      <c r="G302" s="30">
        <v>2.45901639344262</v>
      </c>
      <c r="H302" s="30">
        <v>0.819672131147541</v>
      </c>
      <c r="I302" s="30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</row>
    <row r="303" ht="14.25" customHeight="1">
      <c r="A303" s="30" t="s">
        <v>133</v>
      </c>
      <c r="B303" s="30" t="s">
        <v>134</v>
      </c>
      <c r="C303" s="30" t="s">
        <v>235</v>
      </c>
      <c r="D303" s="30" t="s">
        <v>234</v>
      </c>
      <c r="E303" s="30">
        <v>6.0</v>
      </c>
      <c r="F303" s="30">
        <v>1.0</v>
      </c>
      <c r="G303" s="30">
        <v>2.45901639344262</v>
      </c>
      <c r="H303" s="30">
        <v>0.409836065573771</v>
      </c>
      <c r="I303" s="30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</row>
    <row r="304" ht="14.25" customHeight="1">
      <c r="A304" s="30" t="s">
        <v>133</v>
      </c>
      <c r="B304" s="30" t="s">
        <v>134</v>
      </c>
      <c r="C304" s="30" t="s">
        <v>236</v>
      </c>
      <c r="D304" s="30" t="s">
        <v>234</v>
      </c>
      <c r="E304" s="30">
        <v>4.0</v>
      </c>
      <c r="F304" s="30">
        <v>1.0</v>
      </c>
      <c r="G304" s="30">
        <v>1.63934426229508</v>
      </c>
      <c r="H304" s="30">
        <v>0.409836065573771</v>
      </c>
      <c r="I304" s="30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</row>
    <row r="305" ht="15.0" customHeight="1">
      <c r="A305" s="30" t="s">
        <v>133</v>
      </c>
      <c r="B305" s="30" t="s">
        <v>134</v>
      </c>
      <c r="C305" s="30" t="s">
        <v>237</v>
      </c>
      <c r="D305" s="30" t="s">
        <v>234</v>
      </c>
      <c r="E305" s="30">
        <v>11.0</v>
      </c>
      <c r="F305" s="30">
        <v>3.0</v>
      </c>
      <c r="G305" s="30">
        <v>4.50819672131148</v>
      </c>
      <c r="H305" s="30">
        <v>1.22950819672131</v>
      </c>
      <c r="I305" s="30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</row>
    <row r="306" ht="14.25" customHeight="1">
      <c r="A306" s="30" t="s">
        <v>133</v>
      </c>
      <c r="B306" s="30" t="s">
        <v>134</v>
      </c>
      <c r="C306" s="30" t="s">
        <v>238</v>
      </c>
      <c r="D306" s="30" t="s">
        <v>234</v>
      </c>
      <c r="E306" s="30">
        <v>8.0</v>
      </c>
      <c r="F306" s="30">
        <v>3.0</v>
      </c>
      <c r="G306" s="30">
        <v>3.27868852459016</v>
      </c>
      <c r="H306" s="30">
        <v>1.22950819672131</v>
      </c>
      <c r="I306" s="30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</row>
    <row r="307" ht="14.25" customHeight="1">
      <c r="A307" s="30" t="s">
        <v>133</v>
      </c>
      <c r="B307" s="30" t="s">
        <v>134</v>
      </c>
      <c r="C307" s="30" t="s">
        <v>239</v>
      </c>
      <c r="D307" s="30" t="s">
        <v>234</v>
      </c>
      <c r="E307" s="30">
        <v>8.0</v>
      </c>
      <c r="F307" s="30">
        <v>5.0</v>
      </c>
      <c r="G307" s="30">
        <v>3.27868852459016</v>
      </c>
      <c r="H307" s="30">
        <v>2.04918032786885</v>
      </c>
      <c r="I307" s="30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</row>
    <row r="308" ht="14.25" customHeight="1">
      <c r="A308" s="30" t="s">
        <v>133</v>
      </c>
      <c r="B308" s="30" t="s">
        <v>134</v>
      </c>
      <c r="C308" s="30" t="s">
        <v>240</v>
      </c>
      <c r="D308" s="30" t="s">
        <v>234</v>
      </c>
      <c r="E308" s="30">
        <v>19.0</v>
      </c>
      <c r="F308" s="30">
        <v>1.0</v>
      </c>
      <c r="G308" s="30">
        <v>7.78688524590164</v>
      </c>
      <c r="H308" s="30">
        <v>0.409836065573771</v>
      </c>
      <c r="I308" s="30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</row>
    <row r="309" ht="14.25" customHeight="1">
      <c r="A309" s="30" t="s">
        <v>133</v>
      </c>
      <c r="B309" s="30" t="s">
        <v>134</v>
      </c>
      <c r="C309" s="30" t="s">
        <v>241</v>
      </c>
      <c r="D309" s="30" t="s">
        <v>242</v>
      </c>
      <c r="E309" s="30">
        <v>18.0</v>
      </c>
      <c r="F309" s="30">
        <v>3.0</v>
      </c>
      <c r="G309" s="30">
        <v>7.37704918032787</v>
      </c>
      <c r="H309" s="30">
        <v>1.22950819672131</v>
      </c>
      <c r="I309" s="30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</row>
    <row r="310" ht="14.25" customHeight="1">
      <c r="A310" s="30" t="s">
        <v>133</v>
      </c>
      <c r="B310" s="30" t="s">
        <v>134</v>
      </c>
      <c r="C310" s="30" t="s">
        <v>243</v>
      </c>
      <c r="D310" s="30" t="s">
        <v>242</v>
      </c>
      <c r="E310" s="30">
        <v>24.0</v>
      </c>
      <c r="F310" s="30">
        <v>2.0</v>
      </c>
      <c r="G310" s="30">
        <v>9.83606557377049</v>
      </c>
      <c r="H310" s="30">
        <v>0.819672131147541</v>
      </c>
      <c r="I310" s="30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</row>
    <row r="311" ht="14.25" customHeight="1">
      <c r="A311" s="30" t="s">
        <v>133</v>
      </c>
      <c r="B311" s="30" t="s">
        <v>134</v>
      </c>
      <c r="C311" s="30" t="s">
        <v>244</v>
      </c>
      <c r="D311" s="30" t="s">
        <v>242</v>
      </c>
      <c r="E311" s="30">
        <v>18.0</v>
      </c>
      <c r="F311" s="30">
        <v>0.0</v>
      </c>
      <c r="G311" s="30">
        <v>7.37704918032787</v>
      </c>
      <c r="H311" s="30">
        <v>0.0</v>
      </c>
      <c r="I311" s="30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</row>
    <row r="312" ht="14.25" customHeight="1">
      <c r="A312" s="30" t="s">
        <v>133</v>
      </c>
      <c r="B312" s="30" t="s">
        <v>134</v>
      </c>
      <c r="C312" s="30" t="s">
        <v>245</v>
      </c>
      <c r="D312" s="30" t="s">
        <v>242</v>
      </c>
      <c r="E312" s="30">
        <v>11.0</v>
      </c>
      <c r="F312" s="30">
        <v>4.0</v>
      </c>
      <c r="G312" s="30">
        <v>4.50819672131148</v>
      </c>
      <c r="H312" s="30">
        <v>1.63934426229508</v>
      </c>
      <c r="I312" s="30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</row>
    <row r="313" ht="14.25" customHeight="1">
      <c r="A313" s="30" t="s">
        <v>133</v>
      </c>
      <c r="B313" s="30" t="s">
        <v>134</v>
      </c>
      <c r="C313" s="30" t="s">
        <v>246</v>
      </c>
      <c r="D313" s="30" t="s">
        <v>242</v>
      </c>
      <c r="E313" s="30">
        <v>11.0</v>
      </c>
      <c r="F313" s="30">
        <v>6.0</v>
      </c>
      <c r="G313" s="30">
        <v>4.50819672131148</v>
      </c>
      <c r="H313" s="30">
        <v>2.45901639344262</v>
      </c>
      <c r="I313" s="30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</row>
    <row r="314" ht="14.25" customHeight="1">
      <c r="A314" s="30" t="s">
        <v>133</v>
      </c>
      <c r="B314" s="30" t="s">
        <v>134</v>
      </c>
      <c r="C314" s="30" t="s">
        <v>247</v>
      </c>
      <c r="D314" s="30" t="s">
        <v>242</v>
      </c>
      <c r="E314" s="30">
        <v>11.0</v>
      </c>
      <c r="F314" s="30">
        <v>2.0</v>
      </c>
      <c r="G314" s="30">
        <v>4.50819672131148</v>
      </c>
      <c r="H314" s="30">
        <v>0.819672131147541</v>
      </c>
      <c r="I314" s="30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</row>
    <row r="315" ht="14.25" customHeight="1">
      <c r="A315" s="30" t="s">
        <v>133</v>
      </c>
      <c r="B315" s="30" t="s">
        <v>134</v>
      </c>
      <c r="C315" s="30" t="s">
        <v>248</v>
      </c>
      <c r="D315" s="30" t="s">
        <v>242</v>
      </c>
      <c r="E315" s="30">
        <v>14.0</v>
      </c>
      <c r="F315" s="30">
        <v>3.0</v>
      </c>
      <c r="G315" s="30">
        <v>5.73770491803279</v>
      </c>
      <c r="H315" s="30">
        <v>1.22950819672131</v>
      </c>
      <c r="I315" s="30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</row>
    <row r="316" ht="14.25" customHeight="1">
      <c r="A316" s="30" t="s">
        <v>133</v>
      </c>
      <c r="B316" s="30" t="s">
        <v>134</v>
      </c>
      <c r="C316" s="30" t="s">
        <v>249</v>
      </c>
      <c r="D316" s="30" t="s">
        <v>242</v>
      </c>
      <c r="E316" s="30">
        <v>8.0</v>
      </c>
      <c r="F316" s="30">
        <v>0.0</v>
      </c>
      <c r="G316" s="30">
        <v>3.27868852459016</v>
      </c>
      <c r="H316" s="30">
        <v>0.0</v>
      </c>
      <c r="I316" s="30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</row>
    <row r="317" ht="14.25" customHeight="1">
      <c r="A317" s="30" t="s">
        <v>133</v>
      </c>
      <c r="B317" s="30" t="s">
        <v>134</v>
      </c>
      <c r="C317" s="30" t="s">
        <v>250</v>
      </c>
      <c r="D317" s="30" t="s">
        <v>242</v>
      </c>
      <c r="E317" s="30">
        <v>5.0</v>
      </c>
      <c r="F317" s="30">
        <v>0.0</v>
      </c>
      <c r="G317" s="30">
        <v>2.04918032786885</v>
      </c>
      <c r="H317" s="30">
        <v>0.0</v>
      </c>
      <c r="I317" s="30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</row>
    <row r="318" ht="14.25" customHeight="1">
      <c r="A318" s="30" t="s">
        <v>133</v>
      </c>
      <c r="B318" s="30" t="s">
        <v>134</v>
      </c>
      <c r="C318" s="30" t="s">
        <v>251</v>
      </c>
      <c r="D318" s="30" t="s">
        <v>242</v>
      </c>
      <c r="E318" s="30">
        <v>2.0</v>
      </c>
      <c r="F318" s="30">
        <v>2.0</v>
      </c>
      <c r="G318" s="30">
        <v>0.819672131147541</v>
      </c>
      <c r="H318" s="30">
        <v>0.819672131147541</v>
      </c>
      <c r="I318" s="30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</row>
    <row r="319" ht="14.25" customHeight="1">
      <c r="A319" s="30" t="s">
        <v>133</v>
      </c>
      <c r="B319" s="30" t="s">
        <v>134</v>
      </c>
      <c r="C319" s="30" t="s">
        <v>252</v>
      </c>
      <c r="D319" s="30" t="s">
        <v>242</v>
      </c>
      <c r="E319" s="30">
        <v>5.0</v>
      </c>
      <c r="F319" s="30">
        <v>1.0</v>
      </c>
      <c r="G319" s="30">
        <v>2.04918032786885</v>
      </c>
      <c r="H319" s="30">
        <v>0.409836065573771</v>
      </c>
      <c r="I319" s="30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</row>
    <row r="320" ht="14.25" customHeight="1">
      <c r="A320" s="30" t="s">
        <v>133</v>
      </c>
      <c r="B320" s="30" t="s">
        <v>134</v>
      </c>
      <c r="C320" s="30" t="s">
        <v>253</v>
      </c>
      <c r="D320" s="30" t="s">
        <v>242</v>
      </c>
      <c r="E320" s="30">
        <v>1.0</v>
      </c>
      <c r="F320" s="30">
        <v>1.0</v>
      </c>
      <c r="G320" s="30">
        <v>0.409836065573771</v>
      </c>
      <c r="H320" s="30">
        <v>0.409836065573771</v>
      </c>
      <c r="I320" s="30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</row>
    <row r="321" ht="14.25" customHeight="1">
      <c r="A321" s="30" t="s">
        <v>133</v>
      </c>
      <c r="B321" s="30" t="s">
        <v>134</v>
      </c>
      <c r="C321" s="30" t="s">
        <v>254</v>
      </c>
      <c r="D321" s="30" t="s">
        <v>242</v>
      </c>
      <c r="E321" s="30">
        <v>2.0</v>
      </c>
      <c r="F321" s="30">
        <v>0.0</v>
      </c>
      <c r="G321" s="30">
        <v>0.819672131147541</v>
      </c>
      <c r="H321" s="30">
        <v>0.0</v>
      </c>
      <c r="I321" s="30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</row>
    <row r="322" ht="14.25" customHeight="1">
      <c r="A322" s="30" t="s">
        <v>133</v>
      </c>
      <c r="B322" s="30" t="s">
        <v>134</v>
      </c>
      <c r="C322" s="30" t="s">
        <v>255</v>
      </c>
      <c r="D322" s="30" t="s">
        <v>242</v>
      </c>
      <c r="E322" s="30">
        <v>1.0</v>
      </c>
      <c r="F322" s="30">
        <v>1.0</v>
      </c>
      <c r="G322" s="30">
        <v>0.409836065573771</v>
      </c>
      <c r="H322" s="30">
        <v>0.409836065573771</v>
      </c>
      <c r="I322" s="30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</row>
    <row r="323" ht="14.25" customHeight="1">
      <c r="A323" s="35" t="s">
        <v>133</v>
      </c>
      <c r="B323" s="35" t="s">
        <v>134</v>
      </c>
      <c r="C323" s="35" t="s">
        <v>256</v>
      </c>
      <c r="D323" s="35" t="s">
        <v>242</v>
      </c>
      <c r="E323" s="35">
        <v>1.0</v>
      </c>
      <c r="F323" s="35">
        <v>0.0</v>
      </c>
      <c r="G323" s="35">
        <v>0.409836065573771</v>
      </c>
      <c r="H323" s="35">
        <v>0.0</v>
      </c>
      <c r="I323" s="35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</row>
    <row r="324" ht="14.25" customHeight="1">
      <c r="A324" s="30" t="s">
        <v>135</v>
      </c>
      <c r="B324" s="30" t="s">
        <v>136</v>
      </c>
      <c r="C324" s="30" t="s">
        <v>259</v>
      </c>
      <c r="D324" s="30" t="s">
        <v>229</v>
      </c>
      <c r="E324" s="30">
        <v>1.0</v>
      </c>
      <c r="F324" s="30">
        <v>0.0</v>
      </c>
      <c r="G324" s="30">
        <v>0.495049504950495</v>
      </c>
      <c r="H324" s="30">
        <v>0.0</v>
      </c>
      <c r="I324" s="30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</row>
    <row r="325" ht="14.25" customHeight="1">
      <c r="A325" s="30" t="s">
        <v>135</v>
      </c>
      <c r="B325" s="30" t="s">
        <v>136</v>
      </c>
      <c r="C325" s="30" t="s">
        <v>228</v>
      </c>
      <c r="D325" s="30" t="s">
        <v>229</v>
      </c>
      <c r="E325" s="30">
        <v>3.0</v>
      </c>
      <c r="F325" s="30">
        <v>0.0</v>
      </c>
      <c r="G325" s="30">
        <v>1.48514851485149</v>
      </c>
      <c r="H325" s="30">
        <v>0.0</v>
      </c>
      <c r="I325" s="30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</row>
    <row r="326" ht="14.25" customHeight="1">
      <c r="A326" s="30" t="s">
        <v>135</v>
      </c>
      <c r="B326" s="30" t="s">
        <v>136</v>
      </c>
      <c r="C326" s="30" t="s">
        <v>230</v>
      </c>
      <c r="D326" s="30" t="s">
        <v>229</v>
      </c>
      <c r="E326" s="30">
        <v>3.0</v>
      </c>
      <c r="F326" s="30">
        <v>0.0</v>
      </c>
      <c r="G326" s="30">
        <v>1.48514851485149</v>
      </c>
      <c r="H326" s="30">
        <v>0.0</v>
      </c>
      <c r="I326" s="30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</row>
    <row r="327" ht="14.25" customHeight="1">
      <c r="A327" s="30" t="s">
        <v>135</v>
      </c>
      <c r="B327" s="30" t="s">
        <v>136</v>
      </c>
      <c r="C327" s="30" t="s">
        <v>231</v>
      </c>
      <c r="D327" s="30" t="s">
        <v>229</v>
      </c>
      <c r="E327" s="30">
        <v>1.0</v>
      </c>
      <c r="F327" s="30">
        <v>0.0</v>
      </c>
      <c r="G327" s="30">
        <v>0.495049504950495</v>
      </c>
      <c r="H327" s="30">
        <v>0.0</v>
      </c>
      <c r="I327" s="30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</row>
    <row r="328" ht="14.25" customHeight="1">
      <c r="A328" s="30" t="s">
        <v>135</v>
      </c>
      <c r="B328" s="30" t="s">
        <v>136</v>
      </c>
      <c r="C328" s="30" t="s">
        <v>233</v>
      </c>
      <c r="D328" s="30" t="s">
        <v>234</v>
      </c>
      <c r="E328" s="30">
        <v>3.0</v>
      </c>
      <c r="F328" s="30">
        <v>1.0</v>
      </c>
      <c r="G328" s="30">
        <v>1.48514851485149</v>
      </c>
      <c r="H328" s="30">
        <v>0.495049504950495</v>
      </c>
      <c r="I328" s="30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</row>
    <row r="329" ht="14.25" customHeight="1">
      <c r="A329" s="30" t="s">
        <v>135</v>
      </c>
      <c r="B329" s="30" t="s">
        <v>136</v>
      </c>
      <c r="C329" s="30" t="s">
        <v>235</v>
      </c>
      <c r="D329" s="30" t="s">
        <v>234</v>
      </c>
      <c r="E329" s="30">
        <v>3.0</v>
      </c>
      <c r="F329" s="30">
        <v>0.0</v>
      </c>
      <c r="G329" s="30">
        <v>1.48514851485149</v>
      </c>
      <c r="H329" s="30">
        <v>0.0</v>
      </c>
      <c r="I329" s="30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</row>
    <row r="330" ht="14.25" customHeight="1">
      <c r="A330" s="30" t="s">
        <v>135</v>
      </c>
      <c r="B330" s="30" t="s">
        <v>136</v>
      </c>
      <c r="C330" s="30" t="s">
        <v>236</v>
      </c>
      <c r="D330" s="30" t="s">
        <v>234</v>
      </c>
      <c r="E330" s="30">
        <v>5.0</v>
      </c>
      <c r="F330" s="30">
        <v>1.0</v>
      </c>
      <c r="G330" s="30">
        <v>2.47524752475248</v>
      </c>
      <c r="H330" s="30">
        <v>0.495049504950495</v>
      </c>
      <c r="I330" s="30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</row>
    <row r="331" ht="14.25" customHeight="1">
      <c r="A331" s="30" t="s">
        <v>135</v>
      </c>
      <c r="B331" s="30" t="s">
        <v>136</v>
      </c>
      <c r="C331" s="30" t="s">
        <v>237</v>
      </c>
      <c r="D331" s="30" t="s">
        <v>234</v>
      </c>
      <c r="E331" s="30">
        <v>11.0</v>
      </c>
      <c r="F331" s="30">
        <v>2.0</v>
      </c>
      <c r="G331" s="30">
        <v>5.44554455445545</v>
      </c>
      <c r="H331" s="30">
        <v>0.99009900990099</v>
      </c>
      <c r="I331" s="30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</row>
    <row r="332" ht="14.25" customHeight="1">
      <c r="A332" s="30" t="s">
        <v>135</v>
      </c>
      <c r="B332" s="30" t="s">
        <v>136</v>
      </c>
      <c r="C332" s="30" t="s">
        <v>238</v>
      </c>
      <c r="D332" s="30" t="s">
        <v>234</v>
      </c>
      <c r="E332" s="30">
        <v>14.0</v>
      </c>
      <c r="F332" s="30">
        <v>3.0</v>
      </c>
      <c r="G332" s="30">
        <v>6.93069306930693</v>
      </c>
      <c r="H332" s="30">
        <v>1.48514851485149</v>
      </c>
      <c r="I332" s="30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</row>
    <row r="333" ht="14.25" customHeight="1">
      <c r="A333" s="30" t="s">
        <v>135</v>
      </c>
      <c r="B333" s="30" t="s">
        <v>136</v>
      </c>
      <c r="C333" s="30" t="s">
        <v>239</v>
      </c>
      <c r="D333" s="30" t="s">
        <v>234</v>
      </c>
      <c r="E333" s="30">
        <v>13.0</v>
      </c>
      <c r="F333" s="30">
        <v>1.0</v>
      </c>
      <c r="G333" s="30">
        <v>6.43564356435644</v>
      </c>
      <c r="H333" s="30">
        <v>0.495049504950495</v>
      </c>
      <c r="I333" s="30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</row>
    <row r="334" ht="14.25" customHeight="1">
      <c r="A334" s="30" t="s">
        <v>135</v>
      </c>
      <c r="B334" s="30" t="s">
        <v>136</v>
      </c>
      <c r="C334" s="30" t="s">
        <v>240</v>
      </c>
      <c r="D334" s="30" t="s">
        <v>234</v>
      </c>
      <c r="E334" s="30">
        <v>10.0</v>
      </c>
      <c r="F334" s="30">
        <v>2.0</v>
      </c>
      <c r="G334" s="30">
        <v>4.95049504950495</v>
      </c>
      <c r="H334" s="30">
        <v>0.99009900990099</v>
      </c>
      <c r="I334" s="30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</row>
    <row r="335" ht="14.25" customHeight="1">
      <c r="A335" s="30" t="s">
        <v>135</v>
      </c>
      <c r="B335" s="30" t="s">
        <v>136</v>
      </c>
      <c r="C335" s="30" t="s">
        <v>241</v>
      </c>
      <c r="D335" s="30" t="s">
        <v>242</v>
      </c>
      <c r="E335" s="30">
        <v>12.0</v>
      </c>
      <c r="F335" s="30">
        <v>2.0</v>
      </c>
      <c r="G335" s="30">
        <v>5.94059405940594</v>
      </c>
      <c r="H335" s="30">
        <v>0.99009900990099</v>
      </c>
      <c r="I335" s="30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</row>
    <row r="336" ht="14.25" customHeight="1">
      <c r="A336" s="30" t="s">
        <v>135</v>
      </c>
      <c r="B336" s="30" t="s">
        <v>136</v>
      </c>
      <c r="C336" s="30" t="s">
        <v>243</v>
      </c>
      <c r="D336" s="30" t="s">
        <v>242</v>
      </c>
      <c r="E336" s="30">
        <v>16.0</v>
      </c>
      <c r="F336" s="30">
        <v>4.0</v>
      </c>
      <c r="G336" s="30">
        <v>7.92079207920792</v>
      </c>
      <c r="H336" s="30">
        <v>1.98019801980198</v>
      </c>
      <c r="I336" s="30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</row>
    <row r="337" ht="14.25" customHeight="1">
      <c r="A337" s="30" t="s">
        <v>135</v>
      </c>
      <c r="B337" s="30" t="s">
        <v>136</v>
      </c>
      <c r="C337" s="30" t="s">
        <v>244</v>
      </c>
      <c r="D337" s="30" t="s">
        <v>242</v>
      </c>
      <c r="E337" s="30">
        <v>12.0</v>
      </c>
      <c r="F337" s="30">
        <v>5.0</v>
      </c>
      <c r="G337" s="30">
        <v>5.94059405940594</v>
      </c>
      <c r="H337" s="30">
        <v>2.47524752475248</v>
      </c>
      <c r="I337" s="30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</row>
    <row r="338" ht="14.25" customHeight="1">
      <c r="A338" s="30" t="s">
        <v>135</v>
      </c>
      <c r="B338" s="30" t="s">
        <v>136</v>
      </c>
      <c r="C338" s="30" t="s">
        <v>245</v>
      </c>
      <c r="D338" s="30" t="s">
        <v>242</v>
      </c>
      <c r="E338" s="30">
        <v>16.0</v>
      </c>
      <c r="F338" s="30">
        <v>4.0</v>
      </c>
      <c r="G338" s="30">
        <v>7.92079207920792</v>
      </c>
      <c r="H338" s="30">
        <v>1.98019801980198</v>
      </c>
      <c r="I338" s="30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</row>
    <row r="339" ht="14.25" customHeight="1">
      <c r="A339" s="30" t="s">
        <v>135</v>
      </c>
      <c r="B339" s="30" t="s">
        <v>136</v>
      </c>
      <c r="C339" s="30" t="s">
        <v>246</v>
      </c>
      <c r="D339" s="30" t="s">
        <v>242</v>
      </c>
      <c r="E339" s="30">
        <v>10.0</v>
      </c>
      <c r="F339" s="30">
        <v>6.0</v>
      </c>
      <c r="G339" s="30">
        <v>4.95049504950495</v>
      </c>
      <c r="H339" s="30">
        <v>2.97029702970297</v>
      </c>
      <c r="I339" s="30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</row>
    <row r="340" ht="14.25" customHeight="1">
      <c r="A340" s="30" t="s">
        <v>135</v>
      </c>
      <c r="B340" s="30" t="s">
        <v>136</v>
      </c>
      <c r="C340" s="30" t="s">
        <v>247</v>
      </c>
      <c r="D340" s="30" t="s">
        <v>242</v>
      </c>
      <c r="E340" s="30">
        <v>5.0</v>
      </c>
      <c r="F340" s="30">
        <v>3.0</v>
      </c>
      <c r="G340" s="30">
        <v>2.47524752475248</v>
      </c>
      <c r="H340" s="30">
        <v>1.48514851485149</v>
      </c>
      <c r="I340" s="30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</row>
    <row r="341" ht="14.25" customHeight="1">
      <c r="A341" s="30" t="s">
        <v>135</v>
      </c>
      <c r="B341" s="30" t="s">
        <v>136</v>
      </c>
      <c r="C341" s="30" t="s">
        <v>248</v>
      </c>
      <c r="D341" s="30" t="s">
        <v>242</v>
      </c>
      <c r="E341" s="30">
        <v>7.0</v>
      </c>
      <c r="F341" s="30">
        <v>0.0</v>
      </c>
      <c r="G341" s="30">
        <v>3.46534653465347</v>
      </c>
      <c r="H341" s="30">
        <v>0.0</v>
      </c>
      <c r="I341" s="30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</row>
    <row r="342" ht="14.25" customHeight="1">
      <c r="A342" s="30" t="s">
        <v>135</v>
      </c>
      <c r="B342" s="30" t="s">
        <v>136</v>
      </c>
      <c r="C342" s="30" t="s">
        <v>249</v>
      </c>
      <c r="D342" s="30" t="s">
        <v>242</v>
      </c>
      <c r="E342" s="30">
        <v>8.0</v>
      </c>
      <c r="F342" s="30">
        <v>2.0</v>
      </c>
      <c r="G342" s="30">
        <v>3.96039603960396</v>
      </c>
      <c r="H342" s="30">
        <v>0.99009900990099</v>
      </c>
      <c r="I342" s="30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</row>
    <row r="343" ht="14.25" customHeight="1">
      <c r="A343" s="30" t="s">
        <v>135</v>
      </c>
      <c r="B343" s="30" t="s">
        <v>136</v>
      </c>
      <c r="C343" s="30" t="s">
        <v>250</v>
      </c>
      <c r="D343" s="30" t="s">
        <v>242</v>
      </c>
      <c r="E343" s="30">
        <v>6.0</v>
      </c>
      <c r="F343" s="30">
        <v>1.0</v>
      </c>
      <c r="G343" s="30">
        <v>2.97029702970297</v>
      </c>
      <c r="H343" s="30">
        <v>0.495049504950495</v>
      </c>
      <c r="I343" s="30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</row>
    <row r="344" ht="14.25" customHeight="1">
      <c r="A344" s="30" t="s">
        <v>135</v>
      </c>
      <c r="B344" s="30" t="s">
        <v>136</v>
      </c>
      <c r="C344" s="30" t="s">
        <v>251</v>
      </c>
      <c r="D344" s="30" t="s">
        <v>242</v>
      </c>
      <c r="E344" s="30">
        <v>2.0</v>
      </c>
      <c r="F344" s="30">
        <v>1.0</v>
      </c>
      <c r="G344" s="30">
        <v>0.99009900990099</v>
      </c>
      <c r="H344" s="30">
        <v>0.495049504950495</v>
      </c>
      <c r="I344" s="30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</row>
    <row r="345" ht="14.25" customHeight="1">
      <c r="A345" s="30" t="s">
        <v>135</v>
      </c>
      <c r="B345" s="30" t="s">
        <v>136</v>
      </c>
      <c r="C345" s="30" t="s">
        <v>252</v>
      </c>
      <c r="D345" s="30" t="s">
        <v>242</v>
      </c>
      <c r="E345" s="30">
        <v>0.0</v>
      </c>
      <c r="F345" s="30">
        <v>1.0</v>
      </c>
      <c r="G345" s="30">
        <v>0.0</v>
      </c>
      <c r="H345" s="30">
        <v>0.495049504950495</v>
      </c>
      <c r="I345" s="30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</row>
    <row r="346" ht="14.25" customHeight="1">
      <c r="A346" s="30" t="s">
        <v>135</v>
      </c>
      <c r="B346" s="30" t="s">
        <v>136</v>
      </c>
      <c r="C346" s="30" t="s">
        <v>253</v>
      </c>
      <c r="D346" s="30" t="s">
        <v>242</v>
      </c>
      <c r="E346" s="30">
        <v>1.0</v>
      </c>
      <c r="F346" s="30">
        <v>0.0</v>
      </c>
      <c r="G346" s="30">
        <v>0.495049504950495</v>
      </c>
      <c r="H346" s="30">
        <v>0.0</v>
      </c>
      <c r="I346" s="30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</row>
    <row r="347" ht="14.25" customHeight="1">
      <c r="A347" s="35" t="s">
        <v>135</v>
      </c>
      <c r="B347" s="35" t="s">
        <v>136</v>
      </c>
      <c r="C347" s="35" t="s">
        <v>256</v>
      </c>
      <c r="D347" s="35" t="s">
        <v>242</v>
      </c>
      <c r="E347" s="35">
        <v>1.0</v>
      </c>
      <c r="F347" s="35">
        <v>0.0</v>
      </c>
      <c r="G347" s="35">
        <v>0.495049504950495</v>
      </c>
      <c r="H347" s="35">
        <v>0.0</v>
      </c>
      <c r="I347" s="35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</row>
    <row r="348" ht="14.25" customHeight="1">
      <c r="A348" s="30" t="s">
        <v>137</v>
      </c>
      <c r="B348" s="30" t="s">
        <v>138</v>
      </c>
      <c r="C348" s="30" t="s">
        <v>259</v>
      </c>
      <c r="D348" s="30" t="s">
        <v>229</v>
      </c>
      <c r="E348" s="30">
        <v>4.0</v>
      </c>
      <c r="F348" s="30">
        <v>0.0</v>
      </c>
      <c r="G348" s="30">
        <v>2.04081632653061</v>
      </c>
      <c r="H348" s="30">
        <v>0.0</v>
      </c>
      <c r="I348" s="30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</row>
    <row r="349" ht="14.25" customHeight="1">
      <c r="A349" s="30" t="s">
        <v>137</v>
      </c>
      <c r="B349" s="30" t="s">
        <v>138</v>
      </c>
      <c r="C349" s="30" t="s">
        <v>228</v>
      </c>
      <c r="D349" s="30" t="s">
        <v>229</v>
      </c>
      <c r="E349" s="30">
        <v>2.0</v>
      </c>
      <c r="F349" s="30">
        <v>1.0</v>
      </c>
      <c r="G349" s="30">
        <v>1.02040816326531</v>
      </c>
      <c r="H349" s="30">
        <v>0.510204081632653</v>
      </c>
      <c r="I349" s="30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</row>
    <row r="350" ht="14.25" customHeight="1">
      <c r="A350" s="30" t="s">
        <v>137</v>
      </c>
      <c r="B350" s="30" t="s">
        <v>138</v>
      </c>
      <c r="C350" s="30" t="s">
        <v>230</v>
      </c>
      <c r="D350" s="30" t="s">
        <v>229</v>
      </c>
      <c r="E350" s="30">
        <v>5.0</v>
      </c>
      <c r="F350" s="30">
        <v>0.0</v>
      </c>
      <c r="G350" s="30">
        <v>2.55102040816327</v>
      </c>
      <c r="H350" s="30">
        <v>0.0</v>
      </c>
      <c r="I350" s="30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</row>
    <row r="351" ht="14.25" customHeight="1">
      <c r="A351" s="30" t="s">
        <v>137</v>
      </c>
      <c r="B351" s="30" t="s">
        <v>138</v>
      </c>
      <c r="C351" s="30" t="s">
        <v>232</v>
      </c>
      <c r="D351" s="30" t="s">
        <v>229</v>
      </c>
      <c r="E351" s="30">
        <v>2.0</v>
      </c>
      <c r="F351" s="30">
        <v>0.0</v>
      </c>
      <c r="G351" s="30">
        <v>1.02040816326531</v>
      </c>
      <c r="H351" s="30">
        <v>0.0</v>
      </c>
      <c r="I351" s="30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</row>
    <row r="352" ht="14.25" customHeight="1">
      <c r="A352" s="30" t="s">
        <v>137</v>
      </c>
      <c r="B352" s="30" t="s">
        <v>138</v>
      </c>
      <c r="C352" s="30" t="s">
        <v>233</v>
      </c>
      <c r="D352" s="30" t="s">
        <v>234</v>
      </c>
      <c r="E352" s="30">
        <v>4.0</v>
      </c>
      <c r="F352" s="30">
        <v>1.0</v>
      </c>
      <c r="G352" s="30">
        <v>2.04081632653061</v>
      </c>
      <c r="H352" s="30">
        <v>0.510204081632653</v>
      </c>
      <c r="I352" s="30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</row>
    <row r="353" ht="14.25" customHeight="1">
      <c r="A353" s="30" t="s">
        <v>137</v>
      </c>
      <c r="B353" s="30" t="s">
        <v>138</v>
      </c>
      <c r="C353" s="30" t="s">
        <v>235</v>
      </c>
      <c r="D353" s="30" t="s">
        <v>234</v>
      </c>
      <c r="E353" s="30">
        <v>5.0</v>
      </c>
      <c r="F353" s="30">
        <v>0.0</v>
      </c>
      <c r="G353" s="30">
        <v>2.55102040816327</v>
      </c>
      <c r="H353" s="30">
        <v>0.0</v>
      </c>
      <c r="I353" s="30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</row>
    <row r="354" ht="14.25" customHeight="1">
      <c r="A354" s="30" t="s">
        <v>137</v>
      </c>
      <c r="B354" s="30" t="s">
        <v>138</v>
      </c>
      <c r="C354" s="30" t="s">
        <v>236</v>
      </c>
      <c r="D354" s="30" t="s">
        <v>234</v>
      </c>
      <c r="E354" s="30">
        <v>8.0</v>
      </c>
      <c r="F354" s="30">
        <v>0.0</v>
      </c>
      <c r="G354" s="30">
        <v>4.08163265306122</v>
      </c>
      <c r="H354" s="30">
        <v>0.0</v>
      </c>
      <c r="I354" s="30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</row>
    <row r="355" ht="14.25" customHeight="1">
      <c r="A355" s="30" t="s">
        <v>137</v>
      </c>
      <c r="B355" s="30" t="s">
        <v>138</v>
      </c>
      <c r="C355" s="30" t="s">
        <v>237</v>
      </c>
      <c r="D355" s="30" t="s">
        <v>234</v>
      </c>
      <c r="E355" s="30">
        <v>9.0</v>
      </c>
      <c r="F355" s="30">
        <v>1.0</v>
      </c>
      <c r="G355" s="30">
        <v>4.59183673469388</v>
      </c>
      <c r="H355" s="30">
        <v>0.510204081632653</v>
      </c>
      <c r="I355" s="30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</row>
    <row r="356" ht="14.25" customHeight="1">
      <c r="A356" s="30" t="s">
        <v>137</v>
      </c>
      <c r="B356" s="30" t="s">
        <v>138</v>
      </c>
      <c r="C356" s="30" t="s">
        <v>238</v>
      </c>
      <c r="D356" s="30" t="s">
        <v>234</v>
      </c>
      <c r="E356" s="30">
        <v>9.0</v>
      </c>
      <c r="F356" s="30">
        <v>1.0</v>
      </c>
      <c r="G356" s="30">
        <v>4.59183673469388</v>
      </c>
      <c r="H356" s="30">
        <v>0.510204081632653</v>
      </c>
      <c r="I356" s="30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</row>
    <row r="357" ht="14.25" customHeight="1">
      <c r="A357" s="30" t="s">
        <v>137</v>
      </c>
      <c r="B357" s="30" t="s">
        <v>138</v>
      </c>
      <c r="C357" s="30" t="s">
        <v>239</v>
      </c>
      <c r="D357" s="30" t="s">
        <v>234</v>
      </c>
      <c r="E357" s="30">
        <v>16.0</v>
      </c>
      <c r="F357" s="30">
        <v>1.0</v>
      </c>
      <c r="G357" s="30">
        <v>8.16326530612245</v>
      </c>
      <c r="H357" s="30">
        <v>0.510204081632653</v>
      </c>
      <c r="I357" s="30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</row>
    <row r="358" ht="14.25" customHeight="1">
      <c r="A358" s="30" t="s">
        <v>137</v>
      </c>
      <c r="B358" s="30" t="s">
        <v>138</v>
      </c>
      <c r="C358" s="30" t="s">
        <v>240</v>
      </c>
      <c r="D358" s="30" t="s">
        <v>234</v>
      </c>
      <c r="E358" s="30">
        <v>8.0</v>
      </c>
      <c r="F358" s="30">
        <v>1.0</v>
      </c>
      <c r="G358" s="30">
        <v>4.08163265306122</v>
      </c>
      <c r="H358" s="30">
        <v>0.510204081632653</v>
      </c>
      <c r="I358" s="30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</row>
    <row r="359" ht="14.25" customHeight="1">
      <c r="A359" s="30" t="s">
        <v>137</v>
      </c>
      <c r="B359" s="30" t="s">
        <v>138</v>
      </c>
      <c r="C359" s="30" t="s">
        <v>241</v>
      </c>
      <c r="D359" s="30" t="s">
        <v>242</v>
      </c>
      <c r="E359" s="30">
        <v>9.0</v>
      </c>
      <c r="F359" s="30">
        <v>1.0</v>
      </c>
      <c r="G359" s="30">
        <v>4.59183673469388</v>
      </c>
      <c r="H359" s="30">
        <v>0.510204081632653</v>
      </c>
      <c r="I359" s="30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</row>
    <row r="360" ht="14.25" customHeight="1">
      <c r="A360" s="30" t="s">
        <v>137</v>
      </c>
      <c r="B360" s="30" t="s">
        <v>138</v>
      </c>
      <c r="C360" s="30" t="s">
        <v>243</v>
      </c>
      <c r="D360" s="30" t="s">
        <v>242</v>
      </c>
      <c r="E360" s="30">
        <v>14.0</v>
      </c>
      <c r="F360" s="30">
        <v>4.0</v>
      </c>
      <c r="G360" s="30">
        <v>7.14285714285714</v>
      </c>
      <c r="H360" s="30">
        <v>2.04081632653061</v>
      </c>
      <c r="I360" s="30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</row>
    <row r="361" ht="14.25" customHeight="1">
      <c r="A361" s="30" t="s">
        <v>137</v>
      </c>
      <c r="B361" s="30" t="s">
        <v>138</v>
      </c>
      <c r="C361" s="30" t="s">
        <v>244</v>
      </c>
      <c r="D361" s="30" t="s">
        <v>242</v>
      </c>
      <c r="E361" s="30">
        <v>13.0</v>
      </c>
      <c r="F361" s="30">
        <v>4.0</v>
      </c>
      <c r="G361" s="30">
        <v>6.63265306122449</v>
      </c>
      <c r="H361" s="30">
        <v>2.04081632653061</v>
      </c>
      <c r="I361" s="30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</row>
    <row r="362" ht="14.25" customHeight="1">
      <c r="A362" s="30" t="s">
        <v>137</v>
      </c>
      <c r="B362" s="30" t="s">
        <v>138</v>
      </c>
      <c r="C362" s="30" t="s">
        <v>245</v>
      </c>
      <c r="D362" s="30" t="s">
        <v>242</v>
      </c>
      <c r="E362" s="30">
        <v>6.0</v>
      </c>
      <c r="F362" s="30">
        <v>2.0</v>
      </c>
      <c r="G362" s="30">
        <v>3.06122448979592</v>
      </c>
      <c r="H362" s="30">
        <v>1.02040816326531</v>
      </c>
      <c r="I362" s="30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</row>
    <row r="363" ht="14.25" customHeight="1">
      <c r="A363" s="30" t="s">
        <v>137</v>
      </c>
      <c r="B363" s="30" t="s">
        <v>138</v>
      </c>
      <c r="C363" s="30" t="s">
        <v>246</v>
      </c>
      <c r="D363" s="30" t="s">
        <v>242</v>
      </c>
      <c r="E363" s="30">
        <v>9.0</v>
      </c>
      <c r="F363" s="30">
        <v>6.0</v>
      </c>
      <c r="G363" s="30">
        <v>4.59183673469388</v>
      </c>
      <c r="H363" s="30">
        <v>3.06122448979592</v>
      </c>
      <c r="I363" s="30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</row>
    <row r="364" ht="14.25" customHeight="1">
      <c r="A364" s="30" t="s">
        <v>137</v>
      </c>
      <c r="B364" s="30" t="s">
        <v>138</v>
      </c>
      <c r="C364" s="30" t="s">
        <v>247</v>
      </c>
      <c r="D364" s="30" t="s">
        <v>242</v>
      </c>
      <c r="E364" s="30">
        <v>10.0</v>
      </c>
      <c r="F364" s="30">
        <v>4.0</v>
      </c>
      <c r="G364" s="30">
        <v>5.10204081632653</v>
      </c>
      <c r="H364" s="30">
        <v>2.04081632653061</v>
      </c>
      <c r="I364" s="30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</row>
    <row r="365" ht="14.25" customHeight="1">
      <c r="A365" s="30" t="s">
        <v>137</v>
      </c>
      <c r="B365" s="30" t="s">
        <v>138</v>
      </c>
      <c r="C365" s="30" t="s">
        <v>248</v>
      </c>
      <c r="D365" s="30" t="s">
        <v>242</v>
      </c>
      <c r="E365" s="30">
        <v>5.0</v>
      </c>
      <c r="F365" s="30">
        <v>1.0</v>
      </c>
      <c r="G365" s="30">
        <v>2.55102040816327</v>
      </c>
      <c r="H365" s="30">
        <v>0.510204081632653</v>
      </c>
      <c r="I365" s="30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</row>
    <row r="366" ht="14.25" customHeight="1">
      <c r="A366" s="30" t="s">
        <v>137</v>
      </c>
      <c r="B366" s="30" t="s">
        <v>138</v>
      </c>
      <c r="C366" s="30" t="s">
        <v>249</v>
      </c>
      <c r="D366" s="30" t="s">
        <v>242</v>
      </c>
      <c r="E366" s="30">
        <v>11.0</v>
      </c>
      <c r="F366" s="30">
        <v>1.0</v>
      </c>
      <c r="G366" s="30">
        <v>5.61224489795918</v>
      </c>
      <c r="H366" s="30">
        <v>0.510204081632653</v>
      </c>
      <c r="I366" s="30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</row>
    <row r="367" ht="14.25" customHeight="1">
      <c r="A367" s="30" t="s">
        <v>137</v>
      </c>
      <c r="B367" s="30" t="s">
        <v>138</v>
      </c>
      <c r="C367" s="30" t="s">
        <v>250</v>
      </c>
      <c r="D367" s="30" t="s">
        <v>242</v>
      </c>
      <c r="E367" s="30">
        <v>4.0</v>
      </c>
      <c r="F367" s="30">
        <v>2.0</v>
      </c>
      <c r="G367" s="30">
        <v>2.04081632653061</v>
      </c>
      <c r="H367" s="30">
        <v>1.02040816326531</v>
      </c>
      <c r="I367" s="30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</row>
    <row r="368" ht="14.25" customHeight="1">
      <c r="A368" s="30" t="s">
        <v>137</v>
      </c>
      <c r="B368" s="30" t="s">
        <v>138</v>
      </c>
      <c r="C368" s="30" t="s">
        <v>251</v>
      </c>
      <c r="D368" s="30" t="s">
        <v>242</v>
      </c>
      <c r="E368" s="30">
        <v>4.0</v>
      </c>
      <c r="F368" s="30">
        <v>3.0</v>
      </c>
      <c r="G368" s="30">
        <v>2.04081632653061</v>
      </c>
      <c r="H368" s="30">
        <v>1.53061224489796</v>
      </c>
      <c r="I368" s="30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</row>
    <row r="369" ht="14.25" customHeight="1">
      <c r="A369" s="30" t="s">
        <v>137</v>
      </c>
      <c r="B369" s="30" t="s">
        <v>138</v>
      </c>
      <c r="C369" s="30" t="s">
        <v>253</v>
      </c>
      <c r="D369" s="30" t="s">
        <v>242</v>
      </c>
      <c r="E369" s="30">
        <v>1.0</v>
      </c>
      <c r="F369" s="30">
        <v>0.0</v>
      </c>
      <c r="G369" s="30">
        <v>0.510204081632653</v>
      </c>
      <c r="H369" s="30">
        <v>0.0</v>
      </c>
      <c r="I369" s="30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</row>
    <row r="370" ht="14.25" customHeight="1">
      <c r="A370" s="30" t="s">
        <v>137</v>
      </c>
      <c r="B370" s="30" t="s">
        <v>138</v>
      </c>
      <c r="C370" s="30" t="s">
        <v>254</v>
      </c>
      <c r="D370" s="30" t="s">
        <v>242</v>
      </c>
      <c r="E370" s="30">
        <v>2.0</v>
      </c>
      <c r="F370" s="30">
        <v>0.0</v>
      </c>
      <c r="G370" s="30">
        <v>1.02040816326531</v>
      </c>
      <c r="H370" s="30">
        <v>0.0</v>
      </c>
      <c r="I370" s="30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</row>
    <row r="371" ht="14.25" customHeight="1">
      <c r="A371" s="30" t="s">
        <v>137</v>
      </c>
      <c r="B371" s="30" t="s">
        <v>138</v>
      </c>
      <c r="C371" s="30" t="s">
        <v>261</v>
      </c>
      <c r="D371" s="30" t="s">
        <v>242</v>
      </c>
      <c r="E371" s="30">
        <v>1.0</v>
      </c>
      <c r="F371" s="30">
        <v>0.0</v>
      </c>
      <c r="G371" s="30">
        <v>0.510204081632653</v>
      </c>
      <c r="H371" s="30">
        <v>0.0</v>
      </c>
      <c r="I371" s="30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</row>
    <row r="372" ht="14.25" customHeight="1">
      <c r="A372" s="35" t="s">
        <v>137</v>
      </c>
      <c r="B372" s="35" t="s">
        <v>138</v>
      </c>
      <c r="C372" s="35" t="s">
        <v>265</v>
      </c>
      <c r="D372" s="35" t="s">
        <v>242</v>
      </c>
      <c r="E372" s="35">
        <v>1.0</v>
      </c>
      <c r="F372" s="35">
        <v>0.0</v>
      </c>
      <c r="G372" s="35">
        <v>0.510204081632653</v>
      </c>
      <c r="H372" s="35">
        <v>0.0</v>
      </c>
      <c r="I372" s="35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</row>
    <row r="373" ht="14.25" customHeight="1">
      <c r="A373" s="30" t="s">
        <v>139</v>
      </c>
      <c r="B373" s="30" t="s">
        <v>140</v>
      </c>
      <c r="C373" s="30" t="s">
        <v>258</v>
      </c>
      <c r="D373" s="30" t="s">
        <v>229</v>
      </c>
      <c r="E373" s="30">
        <v>2.0</v>
      </c>
      <c r="F373" s="30">
        <v>0.0</v>
      </c>
      <c r="G373" s="30">
        <v>0.909090909090909</v>
      </c>
      <c r="H373" s="30">
        <v>0.0</v>
      </c>
      <c r="I373" s="30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</row>
    <row r="374" ht="14.25" customHeight="1">
      <c r="A374" s="30" t="s">
        <v>139</v>
      </c>
      <c r="B374" s="30" t="s">
        <v>140</v>
      </c>
      <c r="C374" s="30" t="s">
        <v>259</v>
      </c>
      <c r="D374" s="30" t="s">
        <v>229</v>
      </c>
      <c r="E374" s="30">
        <v>3.0</v>
      </c>
      <c r="F374" s="30">
        <v>0.0</v>
      </c>
      <c r="G374" s="30">
        <v>1.36363636363636</v>
      </c>
      <c r="H374" s="30">
        <v>0.0</v>
      </c>
      <c r="I374" s="30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</row>
    <row r="375" ht="14.25" customHeight="1">
      <c r="A375" s="30" t="s">
        <v>139</v>
      </c>
      <c r="B375" s="30" t="s">
        <v>140</v>
      </c>
      <c r="C375" s="30" t="s">
        <v>228</v>
      </c>
      <c r="D375" s="30" t="s">
        <v>229</v>
      </c>
      <c r="E375" s="30">
        <v>3.0</v>
      </c>
      <c r="F375" s="30">
        <v>0.0</v>
      </c>
      <c r="G375" s="30">
        <v>1.36363636363636</v>
      </c>
      <c r="H375" s="30">
        <v>0.0</v>
      </c>
      <c r="I375" s="30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</row>
    <row r="376" ht="14.25" customHeight="1">
      <c r="A376" s="30" t="s">
        <v>139</v>
      </c>
      <c r="B376" s="30" t="s">
        <v>140</v>
      </c>
      <c r="C376" s="30" t="s">
        <v>230</v>
      </c>
      <c r="D376" s="30" t="s">
        <v>229</v>
      </c>
      <c r="E376" s="30">
        <v>4.0</v>
      </c>
      <c r="F376" s="30">
        <v>0.0</v>
      </c>
      <c r="G376" s="30">
        <v>1.81818181818182</v>
      </c>
      <c r="H376" s="30">
        <v>0.0</v>
      </c>
      <c r="I376" s="30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</row>
    <row r="377" ht="14.25" customHeight="1">
      <c r="A377" s="30" t="s">
        <v>139</v>
      </c>
      <c r="B377" s="30" t="s">
        <v>140</v>
      </c>
      <c r="C377" s="30" t="s">
        <v>231</v>
      </c>
      <c r="D377" s="30" t="s">
        <v>229</v>
      </c>
      <c r="E377" s="30">
        <v>1.0</v>
      </c>
      <c r="F377" s="30">
        <v>1.0</v>
      </c>
      <c r="G377" s="30">
        <v>0.454545454545455</v>
      </c>
      <c r="H377" s="30">
        <v>0.454545454545455</v>
      </c>
      <c r="I377" s="30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</row>
    <row r="378" ht="14.25" customHeight="1">
      <c r="A378" s="30" t="s">
        <v>139</v>
      </c>
      <c r="B378" s="30" t="s">
        <v>140</v>
      </c>
      <c r="C378" s="30" t="s">
        <v>232</v>
      </c>
      <c r="D378" s="30" t="s">
        <v>229</v>
      </c>
      <c r="E378" s="30">
        <v>4.0</v>
      </c>
      <c r="F378" s="30">
        <v>1.0</v>
      </c>
      <c r="G378" s="30">
        <v>1.81818181818182</v>
      </c>
      <c r="H378" s="30">
        <v>0.454545454545455</v>
      </c>
      <c r="I378" s="30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</row>
    <row r="379" ht="14.25" customHeight="1">
      <c r="A379" s="30" t="s">
        <v>139</v>
      </c>
      <c r="B379" s="30" t="s">
        <v>140</v>
      </c>
      <c r="C379" s="30" t="s">
        <v>233</v>
      </c>
      <c r="D379" s="30" t="s">
        <v>234</v>
      </c>
      <c r="E379" s="30">
        <v>4.0</v>
      </c>
      <c r="F379" s="30">
        <v>4.0</v>
      </c>
      <c r="G379" s="30">
        <v>1.81818181818182</v>
      </c>
      <c r="H379" s="30">
        <v>1.81818181818182</v>
      </c>
      <c r="I379" s="30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</row>
    <row r="380" ht="14.25" customHeight="1">
      <c r="A380" s="30" t="s">
        <v>139</v>
      </c>
      <c r="B380" s="30" t="s">
        <v>140</v>
      </c>
      <c r="C380" s="30" t="s">
        <v>235</v>
      </c>
      <c r="D380" s="30" t="s">
        <v>234</v>
      </c>
      <c r="E380" s="30">
        <v>3.0</v>
      </c>
      <c r="F380" s="30">
        <v>0.0</v>
      </c>
      <c r="G380" s="30">
        <v>1.36363636363636</v>
      </c>
      <c r="H380" s="30">
        <v>0.0</v>
      </c>
      <c r="I380" s="30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</row>
    <row r="381" ht="14.25" customHeight="1">
      <c r="A381" s="30" t="s">
        <v>139</v>
      </c>
      <c r="B381" s="30" t="s">
        <v>140</v>
      </c>
      <c r="C381" s="30" t="s">
        <v>236</v>
      </c>
      <c r="D381" s="30" t="s">
        <v>234</v>
      </c>
      <c r="E381" s="30">
        <v>7.0</v>
      </c>
      <c r="F381" s="30">
        <v>2.0</v>
      </c>
      <c r="G381" s="30">
        <v>3.18181818181818</v>
      </c>
      <c r="H381" s="30">
        <v>0.909090909090909</v>
      </c>
      <c r="I381" s="30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</row>
    <row r="382" ht="14.25" customHeight="1">
      <c r="A382" s="30" t="s">
        <v>139</v>
      </c>
      <c r="B382" s="30" t="s">
        <v>140</v>
      </c>
      <c r="C382" s="30" t="s">
        <v>237</v>
      </c>
      <c r="D382" s="30" t="s">
        <v>234</v>
      </c>
      <c r="E382" s="30">
        <v>11.0</v>
      </c>
      <c r="F382" s="30">
        <v>5.0</v>
      </c>
      <c r="G382" s="30">
        <v>5.0</v>
      </c>
      <c r="H382" s="30">
        <v>2.27272727272727</v>
      </c>
      <c r="I382" s="30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</row>
    <row r="383" ht="14.25" customHeight="1">
      <c r="A383" s="30" t="s">
        <v>139</v>
      </c>
      <c r="B383" s="30" t="s">
        <v>140</v>
      </c>
      <c r="C383" s="30" t="s">
        <v>238</v>
      </c>
      <c r="D383" s="30" t="s">
        <v>234</v>
      </c>
      <c r="E383" s="30">
        <v>7.0</v>
      </c>
      <c r="F383" s="30">
        <v>1.0</v>
      </c>
      <c r="G383" s="30">
        <v>3.18181818181818</v>
      </c>
      <c r="H383" s="30">
        <v>0.454545454545455</v>
      </c>
      <c r="I383" s="30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</row>
    <row r="384" ht="14.25" customHeight="1">
      <c r="A384" s="30" t="s">
        <v>139</v>
      </c>
      <c r="B384" s="30" t="s">
        <v>140</v>
      </c>
      <c r="C384" s="30" t="s">
        <v>239</v>
      </c>
      <c r="D384" s="30" t="s">
        <v>234</v>
      </c>
      <c r="E384" s="30">
        <v>9.0</v>
      </c>
      <c r="F384" s="30">
        <v>3.0</v>
      </c>
      <c r="G384" s="30">
        <v>4.09090909090909</v>
      </c>
      <c r="H384" s="30">
        <v>1.36363636363636</v>
      </c>
      <c r="I384" s="30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</row>
    <row r="385" ht="14.25" customHeight="1">
      <c r="A385" s="30" t="s">
        <v>139</v>
      </c>
      <c r="B385" s="30" t="s">
        <v>140</v>
      </c>
      <c r="C385" s="30" t="s">
        <v>240</v>
      </c>
      <c r="D385" s="30" t="s">
        <v>234</v>
      </c>
      <c r="E385" s="30">
        <v>4.0</v>
      </c>
      <c r="F385" s="30">
        <v>5.0</v>
      </c>
      <c r="G385" s="30">
        <v>1.81818181818182</v>
      </c>
      <c r="H385" s="30">
        <v>2.27272727272727</v>
      </c>
      <c r="I385" s="30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</row>
    <row r="386" ht="14.25" customHeight="1">
      <c r="A386" s="30" t="s">
        <v>139</v>
      </c>
      <c r="B386" s="30" t="s">
        <v>140</v>
      </c>
      <c r="C386" s="30" t="s">
        <v>241</v>
      </c>
      <c r="D386" s="30" t="s">
        <v>242</v>
      </c>
      <c r="E386" s="30">
        <v>15.0</v>
      </c>
      <c r="F386" s="30">
        <v>2.0</v>
      </c>
      <c r="G386" s="30">
        <v>6.81818181818182</v>
      </c>
      <c r="H386" s="30">
        <v>0.909090909090909</v>
      </c>
      <c r="I386" s="30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</row>
    <row r="387" ht="14.25" customHeight="1">
      <c r="A387" s="30" t="s">
        <v>139</v>
      </c>
      <c r="B387" s="30" t="s">
        <v>140</v>
      </c>
      <c r="C387" s="30" t="s">
        <v>243</v>
      </c>
      <c r="D387" s="30" t="s">
        <v>242</v>
      </c>
      <c r="E387" s="30">
        <v>8.0</v>
      </c>
      <c r="F387" s="30">
        <v>2.0</v>
      </c>
      <c r="G387" s="30">
        <v>3.63636363636364</v>
      </c>
      <c r="H387" s="30">
        <v>0.909090909090909</v>
      </c>
      <c r="I387" s="30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</row>
    <row r="388" ht="14.25" customHeight="1">
      <c r="A388" s="30" t="s">
        <v>139</v>
      </c>
      <c r="B388" s="30" t="s">
        <v>140</v>
      </c>
      <c r="C388" s="30" t="s">
        <v>244</v>
      </c>
      <c r="D388" s="30" t="s">
        <v>242</v>
      </c>
      <c r="E388" s="30">
        <v>17.0</v>
      </c>
      <c r="F388" s="30">
        <v>6.0</v>
      </c>
      <c r="G388" s="30">
        <v>7.72727272727273</v>
      </c>
      <c r="H388" s="30">
        <v>2.72727272727273</v>
      </c>
      <c r="I388" s="30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</row>
    <row r="389" ht="14.25" customHeight="1">
      <c r="A389" s="30" t="s">
        <v>139</v>
      </c>
      <c r="B389" s="30" t="s">
        <v>140</v>
      </c>
      <c r="C389" s="30" t="s">
        <v>245</v>
      </c>
      <c r="D389" s="30" t="s">
        <v>242</v>
      </c>
      <c r="E389" s="30">
        <v>9.0</v>
      </c>
      <c r="F389" s="30">
        <v>3.0</v>
      </c>
      <c r="G389" s="30">
        <v>4.09090909090909</v>
      </c>
      <c r="H389" s="30">
        <v>1.36363636363636</v>
      </c>
      <c r="I389" s="30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</row>
    <row r="390" ht="14.25" customHeight="1">
      <c r="A390" s="30" t="s">
        <v>139</v>
      </c>
      <c r="B390" s="30" t="s">
        <v>140</v>
      </c>
      <c r="C390" s="30" t="s">
        <v>246</v>
      </c>
      <c r="D390" s="30" t="s">
        <v>242</v>
      </c>
      <c r="E390" s="30">
        <v>10.0</v>
      </c>
      <c r="F390" s="30">
        <v>5.0</v>
      </c>
      <c r="G390" s="30">
        <v>4.54545454545455</v>
      </c>
      <c r="H390" s="30">
        <v>2.27272727272727</v>
      </c>
      <c r="I390" s="30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</row>
    <row r="391" ht="14.25" customHeight="1">
      <c r="A391" s="30" t="s">
        <v>139</v>
      </c>
      <c r="B391" s="30" t="s">
        <v>140</v>
      </c>
      <c r="C391" s="30" t="s">
        <v>247</v>
      </c>
      <c r="D391" s="30" t="s">
        <v>242</v>
      </c>
      <c r="E391" s="30">
        <v>5.0</v>
      </c>
      <c r="F391" s="30">
        <v>7.0</v>
      </c>
      <c r="G391" s="30">
        <v>2.27272727272727</v>
      </c>
      <c r="H391" s="30">
        <v>3.18181818181818</v>
      </c>
      <c r="I391" s="30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</row>
    <row r="392" ht="14.25" customHeight="1">
      <c r="A392" s="30" t="s">
        <v>139</v>
      </c>
      <c r="B392" s="30" t="s">
        <v>140</v>
      </c>
      <c r="C392" s="30" t="s">
        <v>248</v>
      </c>
      <c r="D392" s="30" t="s">
        <v>242</v>
      </c>
      <c r="E392" s="30">
        <v>4.0</v>
      </c>
      <c r="F392" s="30">
        <v>1.0</v>
      </c>
      <c r="G392" s="30">
        <v>1.81818181818182</v>
      </c>
      <c r="H392" s="30">
        <v>0.454545454545455</v>
      </c>
      <c r="I392" s="30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</row>
    <row r="393" ht="14.25" customHeight="1">
      <c r="A393" s="30" t="s">
        <v>139</v>
      </c>
      <c r="B393" s="30" t="s">
        <v>140</v>
      </c>
      <c r="C393" s="30" t="s">
        <v>249</v>
      </c>
      <c r="D393" s="30" t="s">
        <v>242</v>
      </c>
      <c r="E393" s="30">
        <v>4.0</v>
      </c>
      <c r="F393" s="30">
        <v>4.0</v>
      </c>
      <c r="G393" s="30">
        <v>1.81818181818182</v>
      </c>
      <c r="H393" s="30">
        <v>1.81818181818182</v>
      </c>
      <c r="I393" s="30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</row>
    <row r="394" ht="14.25" customHeight="1">
      <c r="A394" s="30" t="s">
        <v>139</v>
      </c>
      <c r="B394" s="30" t="s">
        <v>140</v>
      </c>
      <c r="C394" s="30" t="s">
        <v>250</v>
      </c>
      <c r="D394" s="30" t="s">
        <v>242</v>
      </c>
      <c r="E394" s="30">
        <v>7.0</v>
      </c>
      <c r="F394" s="30">
        <v>2.0</v>
      </c>
      <c r="G394" s="30">
        <v>3.18181818181818</v>
      </c>
      <c r="H394" s="30">
        <v>0.909090909090909</v>
      </c>
      <c r="I394" s="30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</row>
    <row r="395" ht="14.25" customHeight="1">
      <c r="A395" s="30" t="s">
        <v>139</v>
      </c>
      <c r="B395" s="30" t="s">
        <v>140</v>
      </c>
      <c r="C395" s="30" t="s">
        <v>251</v>
      </c>
      <c r="D395" s="30" t="s">
        <v>242</v>
      </c>
      <c r="E395" s="30">
        <v>5.0</v>
      </c>
      <c r="F395" s="30">
        <v>2.0</v>
      </c>
      <c r="G395" s="30">
        <v>2.27272727272727</v>
      </c>
      <c r="H395" s="30">
        <v>0.909090909090909</v>
      </c>
      <c r="I395" s="30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</row>
    <row r="396" ht="14.25" customHeight="1">
      <c r="A396" s="30" t="s">
        <v>139</v>
      </c>
      <c r="B396" s="30" t="s">
        <v>140</v>
      </c>
      <c r="C396" s="30" t="s">
        <v>252</v>
      </c>
      <c r="D396" s="30" t="s">
        <v>242</v>
      </c>
      <c r="E396" s="30">
        <v>4.0</v>
      </c>
      <c r="F396" s="30">
        <v>1.0</v>
      </c>
      <c r="G396" s="30">
        <v>1.81818181818182</v>
      </c>
      <c r="H396" s="30">
        <v>0.454545454545455</v>
      </c>
      <c r="I396" s="30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</row>
    <row r="397" ht="14.25" customHeight="1">
      <c r="A397" s="30" t="s">
        <v>139</v>
      </c>
      <c r="B397" s="30" t="s">
        <v>140</v>
      </c>
      <c r="C397" s="30" t="s">
        <v>253</v>
      </c>
      <c r="D397" s="30" t="s">
        <v>242</v>
      </c>
      <c r="E397" s="30">
        <v>1.0</v>
      </c>
      <c r="F397" s="30">
        <v>1.0</v>
      </c>
      <c r="G397" s="30">
        <v>0.454545454545455</v>
      </c>
      <c r="H397" s="30">
        <v>0.454545454545455</v>
      </c>
      <c r="I397" s="30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</row>
    <row r="398" ht="14.25" customHeight="1">
      <c r="A398" s="30" t="s">
        <v>139</v>
      </c>
      <c r="B398" s="30" t="s">
        <v>140</v>
      </c>
      <c r="C398" s="30" t="s">
        <v>254</v>
      </c>
      <c r="D398" s="30" t="s">
        <v>242</v>
      </c>
      <c r="E398" s="30">
        <v>4.0</v>
      </c>
      <c r="F398" s="30">
        <v>0.0</v>
      </c>
      <c r="G398" s="30">
        <v>1.81818181818182</v>
      </c>
      <c r="H398" s="30">
        <v>0.0</v>
      </c>
      <c r="I398" s="30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</row>
    <row r="399" ht="14.25" customHeight="1">
      <c r="A399" s="30" t="s">
        <v>139</v>
      </c>
      <c r="B399" s="30" t="s">
        <v>140</v>
      </c>
      <c r="C399" s="30" t="s">
        <v>255</v>
      </c>
      <c r="D399" s="30" t="s">
        <v>242</v>
      </c>
      <c r="E399" s="30">
        <v>1.0</v>
      </c>
      <c r="F399" s="30">
        <v>0.0</v>
      </c>
      <c r="G399" s="30">
        <v>0.454545454545455</v>
      </c>
      <c r="H399" s="30">
        <v>0.0</v>
      </c>
      <c r="I399" s="30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</row>
    <row r="400" ht="14.25" customHeight="1">
      <c r="A400" s="30" t="s">
        <v>139</v>
      </c>
      <c r="B400" s="30" t="s">
        <v>140</v>
      </c>
      <c r="C400" s="30" t="s">
        <v>256</v>
      </c>
      <c r="D400" s="30" t="s">
        <v>242</v>
      </c>
      <c r="E400" s="30">
        <v>2.0</v>
      </c>
      <c r="F400" s="30">
        <v>0.0</v>
      </c>
      <c r="G400" s="30">
        <v>0.909090909090909</v>
      </c>
      <c r="H400" s="30">
        <v>0.0</v>
      </c>
      <c r="I400" s="30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</row>
    <row r="401" ht="14.25" customHeight="1">
      <c r="A401" s="35" t="s">
        <v>139</v>
      </c>
      <c r="B401" s="35" t="s">
        <v>140</v>
      </c>
      <c r="C401" s="35" t="s">
        <v>257</v>
      </c>
      <c r="D401" s="35" t="s">
        <v>242</v>
      </c>
      <c r="E401" s="35">
        <v>1.0</v>
      </c>
      <c r="F401" s="35">
        <v>3.0</v>
      </c>
      <c r="G401" s="35">
        <v>0.454545454545455</v>
      </c>
      <c r="H401" s="35">
        <v>1.36363636363636</v>
      </c>
      <c r="I401" s="35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</row>
    <row r="402" ht="14.25" customHeight="1">
      <c r="A402" s="30" t="s">
        <v>141</v>
      </c>
      <c r="B402" s="30" t="s">
        <v>142</v>
      </c>
      <c r="C402" s="30" t="s">
        <v>258</v>
      </c>
      <c r="D402" s="30" t="s">
        <v>229</v>
      </c>
      <c r="E402" s="30">
        <v>2.0</v>
      </c>
      <c r="F402" s="30">
        <v>0.0</v>
      </c>
      <c r="G402" s="30">
        <v>1.00502512562814</v>
      </c>
      <c r="H402" s="30">
        <v>0.0</v>
      </c>
      <c r="I402" s="30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</row>
    <row r="403" ht="14.25" customHeight="1">
      <c r="A403" s="30" t="s">
        <v>141</v>
      </c>
      <c r="B403" s="30" t="s">
        <v>142</v>
      </c>
      <c r="C403" s="30" t="s">
        <v>259</v>
      </c>
      <c r="D403" s="30" t="s">
        <v>229</v>
      </c>
      <c r="E403" s="30">
        <v>1.0</v>
      </c>
      <c r="F403" s="30">
        <v>0.0</v>
      </c>
      <c r="G403" s="30">
        <v>0.50251256281407</v>
      </c>
      <c r="H403" s="30">
        <v>0.0</v>
      </c>
      <c r="I403" s="30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</row>
    <row r="404" ht="14.25" customHeight="1">
      <c r="A404" s="30" t="s">
        <v>141</v>
      </c>
      <c r="B404" s="30" t="s">
        <v>142</v>
      </c>
      <c r="C404" s="30" t="s">
        <v>228</v>
      </c>
      <c r="D404" s="30" t="s">
        <v>229</v>
      </c>
      <c r="E404" s="30">
        <v>2.0</v>
      </c>
      <c r="F404" s="30">
        <v>0.0</v>
      </c>
      <c r="G404" s="30">
        <v>1.00502512562814</v>
      </c>
      <c r="H404" s="30">
        <v>0.0</v>
      </c>
      <c r="I404" s="30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</row>
    <row r="405" ht="14.25" customHeight="1">
      <c r="A405" s="30" t="s">
        <v>141</v>
      </c>
      <c r="B405" s="30" t="s">
        <v>142</v>
      </c>
      <c r="C405" s="30" t="s">
        <v>230</v>
      </c>
      <c r="D405" s="30" t="s">
        <v>229</v>
      </c>
      <c r="E405" s="30">
        <v>2.0</v>
      </c>
      <c r="F405" s="30">
        <v>2.0</v>
      </c>
      <c r="G405" s="30">
        <v>1.00502512562814</v>
      </c>
      <c r="H405" s="30">
        <v>1.00502512562814</v>
      </c>
      <c r="I405" s="30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</row>
    <row r="406" ht="14.25" customHeight="1">
      <c r="A406" s="30" t="s">
        <v>141</v>
      </c>
      <c r="B406" s="30" t="s">
        <v>142</v>
      </c>
      <c r="C406" s="30" t="s">
        <v>231</v>
      </c>
      <c r="D406" s="30" t="s">
        <v>229</v>
      </c>
      <c r="E406" s="30">
        <v>2.0</v>
      </c>
      <c r="F406" s="30">
        <v>0.0</v>
      </c>
      <c r="G406" s="30">
        <v>1.00502512562814</v>
      </c>
      <c r="H406" s="30">
        <v>0.0</v>
      </c>
      <c r="I406" s="30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</row>
    <row r="407" ht="14.25" customHeight="1">
      <c r="A407" s="30" t="s">
        <v>141</v>
      </c>
      <c r="B407" s="30" t="s">
        <v>142</v>
      </c>
      <c r="C407" s="30" t="s">
        <v>232</v>
      </c>
      <c r="D407" s="30" t="s">
        <v>229</v>
      </c>
      <c r="E407" s="30">
        <v>5.0</v>
      </c>
      <c r="F407" s="30">
        <v>0.0</v>
      </c>
      <c r="G407" s="30">
        <v>2.51256281407035</v>
      </c>
      <c r="H407" s="30">
        <v>0.0</v>
      </c>
      <c r="I407" s="30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</row>
    <row r="408" ht="14.25" customHeight="1">
      <c r="A408" s="30" t="s">
        <v>141</v>
      </c>
      <c r="B408" s="30" t="s">
        <v>142</v>
      </c>
      <c r="C408" s="30" t="s">
        <v>233</v>
      </c>
      <c r="D408" s="30" t="s">
        <v>234</v>
      </c>
      <c r="E408" s="30">
        <v>5.0</v>
      </c>
      <c r="F408" s="30">
        <v>1.0</v>
      </c>
      <c r="G408" s="30">
        <v>2.51256281407035</v>
      </c>
      <c r="H408" s="30">
        <v>0.50251256281407</v>
      </c>
      <c r="I408" s="30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</row>
    <row r="409" ht="14.25" customHeight="1">
      <c r="A409" s="30" t="s">
        <v>141</v>
      </c>
      <c r="B409" s="30" t="s">
        <v>142</v>
      </c>
      <c r="C409" s="30" t="s">
        <v>235</v>
      </c>
      <c r="D409" s="30" t="s">
        <v>234</v>
      </c>
      <c r="E409" s="30">
        <v>9.0</v>
      </c>
      <c r="F409" s="30">
        <v>1.0</v>
      </c>
      <c r="G409" s="30">
        <v>4.52261306532663</v>
      </c>
      <c r="H409" s="30">
        <v>0.50251256281407</v>
      </c>
      <c r="I409" s="30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</row>
    <row r="410" ht="14.25" customHeight="1">
      <c r="A410" s="30" t="s">
        <v>141</v>
      </c>
      <c r="B410" s="30" t="s">
        <v>142</v>
      </c>
      <c r="C410" s="30" t="s">
        <v>236</v>
      </c>
      <c r="D410" s="30" t="s">
        <v>234</v>
      </c>
      <c r="E410" s="30">
        <v>8.0</v>
      </c>
      <c r="F410" s="30">
        <v>0.0</v>
      </c>
      <c r="G410" s="30">
        <v>4.02010050251256</v>
      </c>
      <c r="H410" s="30">
        <v>0.0</v>
      </c>
      <c r="I410" s="30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</row>
    <row r="411" ht="14.25" customHeight="1">
      <c r="A411" s="30" t="s">
        <v>141</v>
      </c>
      <c r="B411" s="30" t="s">
        <v>142</v>
      </c>
      <c r="C411" s="30" t="s">
        <v>237</v>
      </c>
      <c r="D411" s="30" t="s">
        <v>234</v>
      </c>
      <c r="E411" s="30">
        <v>20.0</v>
      </c>
      <c r="F411" s="30">
        <v>0.0</v>
      </c>
      <c r="G411" s="30">
        <v>10.0502512562814</v>
      </c>
      <c r="H411" s="30">
        <v>0.0</v>
      </c>
      <c r="I411" s="30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</row>
    <row r="412" ht="14.25" customHeight="1">
      <c r="A412" s="30" t="s">
        <v>141</v>
      </c>
      <c r="B412" s="30" t="s">
        <v>142</v>
      </c>
      <c r="C412" s="30" t="s">
        <v>238</v>
      </c>
      <c r="D412" s="30" t="s">
        <v>234</v>
      </c>
      <c r="E412" s="30">
        <v>12.0</v>
      </c>
      <c r="F412" s="30">
        <v>2.0</v>
      </c>
      <c r="G412" s="30">
        <v>6.03015075376884</v>
      </c>
      <c r="H412" s="30">
        <v>1.00502512562814</v>
      </c>
      <c r="I412" s="30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</row>
    <row r="413" ht="14.25" customHeight="1">
      <c r="A413" s="30" t="s">
        <v>141</v>
      </c>
      <c r="B413" s="30" t="s">
        <v>142</v>
      </c>
      <c r="C413" s="30" t="s">
        <v>239</v>
      </c>
      <c r="D413" s="30" t="s">
        <v>234</v>
      </c>
      <c r="E413" s="30">
        <v>13.0</v>
      </c>
      <c r="F413" s="30">
        <v>1.0</v>
      </c>
      <c r="G413" s="30">
        <v>6.53266331658291</v>
      </c>
      <c r="H413" s="30">
        <v>0.50251256281407</v>
      </c>
      <c r="I413" s="30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</row>
    <row r="414" ht="14.25" customHeight="1">
      <c r="A414" s="30" t="s">
        <v>141</v>
      </c>
      <c r="B414" s="30" t="s">
        <v>142</v>
      </c>
      <c r="C414" s="30" t="s">
        <v>240</v>
      </c>
      <c r="D414" s="30" t="s">
        <v>234</v>
      </c>
      <c r="E414" s="30">
        <v>9.0</v>
      </c>
      <c r="F414" s="30">
        <v>2.0</v>
      </c>
      <c r="G414" s="30">
        <v>4.52261306532663</v>
      </c>
      <c r="H414" s="30">
        <v>1.00502512562814</v>
      </c>
      <c r="I414" s="30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</row>
    <row r="415" ht="14.25" customHeight="1">
      <c r="A415" s="30" t="s">
        <v>141</v>
      </c>
      <c r="B415" s="30" t="s">
        <v>142</v>
      </c>
      <c r="C415" s="30" t="s">
        <v>241</v>
      </c>
      <c r="D415" s="30" t="s">
        <v>242</v>
      </c>
      <c r="E415" s="30">
        <v>10.0</v>
      </c>
      <c r="F415" s="30">
        <v>4.0</v>
      </c>
      <c r="G415" s="30">
        <v>5.0251256281407</v>
      </c>
      <c r="H415" s="30">
        <v>2.01005025125628</v>
      </c>
      <c r="I415" s="30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</row>
    <row r="416" ht="14.25" customHeight="1">
      <c r="A416" s="30" t="s">
        <v>141</v>
      </c>
      <c r="B416" s="30" t="s">
        <v>142</v>
      </c>
      <c r="C416" s="30" t="s">
        <v>243</v>
      </c>
      <c r="D416" s="30" t="s">
        <v>242</v>
      </c>
      <c r="E416" s="30">
        <v>11.0</v>
      </c>
      <c r="F416" s="30">
        <v>5.0</v>
      </c>
      <c r="G416" s="30">
        <v>5.52763819095477</v>
      </c>
      <c r="H416" s="30">
        <v>2.51256281407035</v>
      </c>
      <c r="I416" s="30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</row>
    <row r="417" ht="14.25" customHeight="1">
      <c r="A417" s="30" t="s">
        <v>141</v>
      </c>
      <c r="B417" s="30" t="s">
        <v>142</v>
      </c>
      <c r="C417" s="30" t="s">
        <v>244</v>
      </c>
      <c r="D417" s="30" t="s">
        <v>242</v>
      </c>
      <c r="E417" s="30">
        <v>15.0</v>
      </c>
      <c r="F417" s="30">
        <v>4.0</v>
      </c>
      <c r="G417" s="30">
        <v>7.53768844221105</v>
      </c>
      <c r="H417" s="30">
        <v>2.01005025125628</v>
      </c>
      <c r="I417" s="30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</row>
    <row r="418" ht="14.25" customHeight="1">
      <c r="A418" s="30" t="s">
        <v>141</v>
      </c>
      <c r="B418" s="30" t="s">
        <v>142</v>
      </c>
      <c r="C418" s="30" t="s">
        <v>245</v>
      </c>
      <c r="D418" s="30" t="s">
        <v>242</v>
      </c>
      <c r="E418" s="30">
        <v>9.0</v>
      </c>
      <c r="F418" s="30">
        <v>0.0</v>
      </c>
      <c r="G418" s="30">
        <v>4.52261306532663</v>
      </c>
      <c r="H418" s="30">
        <v>0.0</v>
      </c>
      <c r="I418" s="30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</row>
    <row r="419" ht="14.25" customHeight="1">
      <c r="A419" s="30" t="s">
        <v>141</v>
      </c>
      <c r="B419" s="30" t="s">
        <v>142</v>
      </c>
      <c r="C419" s="30" t="s">
        <v>246</v>
      </c>
      <c r="D419" s="30" t="s">
        <v>242</v>
      </c>
      <c r="E419" s="30">
        <v>6.0</v>
      </c>
      <c r="F419" s="30">
        <v>1.0</v>
      </c>
      <c r="G419" s="30">
        <v>3.01507537688442</v>
      </c>
      <c r="H419" s="30">
        <v>0.50251256281407</v>
      </c>
      <c r="I419" s="30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</row>
    <row r="420" ht="14.25" customHeight="1">
      <c r="A420" s="30" t="s">
        <v>141</v>
      </c>
      <c r="B420" s="30" t="s">
        <v>142</v>
      </c>
      <c r="C420" s="30" t="s">
        <v>247</v>
      </c>
      <c r="D420" s="30" t="s">
        <v>242</v>
      </c>
      <c r="E420" s="30">
        <v>10.0</v>
      </c>
      <c r="F420" s="30">
        <v>2.0</v>
      </c>
      <c r="G420" s="30">
        <v>5.0251256281407</v>
      </c>
      <c r="H420" s="30">
        <v>1.00502512562814</v>
      </c>
      <c r="I420" s="30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</row>
    <row r="421" ht="14.25" customHeight="1">
      <c r="A421" s="30" t="s">
        <v>141</v>
      </c>
      <c r="B421" s="30" t="s">
        <v>142</v>
      </c>
      <c r="C421" s="30" t="s">
        <v>248</v>
      </c>
      <c r="D421" s="30" t="s">
        <v>242</v>
      </c>
      <c r="E421" s="30">
        <v>8.0</v>
      </c>
      <c r="F421" s="30">
        <v>0.0</v>
      </c>
      <c r="G421" s="30">
        <v>4.02010050251256</v>
      </c>
      <c r="H421" s="30">
        <v>0.0</v>
      </c>
      <c r="I421" s="30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</row>
    <row r="422" ht="14.25" customHeight="1">
      <c r="A422" s="30" t="s">
        <v>141</v>
      </c>
      <c r="B422" s="30" t="s">
        <v>142</v>
      </c>
      <c r="C422" s="30" t="s">
        <v>249</v>
      </c>
      <c r="D422" s="30" t="s">
        <v>242</v>
      </c>
      <c r="E422" s="30">
        <v>9.0</v>
      </c>
      <c r="F422" s="30">
        <v>1.0</v>
      </c>
      <c r="G422" s="30">
        <v>4.52261306532663</v>
      </c>
      <c r="H422" s="30">
        <v>0.50251256281407</v>
      </c>
      <c r="I422" s="30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</row>
    <row r="423" ht="14.25" customHeight="1">
      <c r="A423" s="30" t="s">
        <v>141</v>
      </c>
      <c r="B423" s="30" t="s">
        <v>142</v>
      </c>
      <c r="C423" s="30" t="s">
        <v>250</v>
      </c>
      <c r="D423" s="30" t="s">
        <v>242</v>
      </c>
      <c r="E423" s="30">
        <v>1.0</v>
      </c>
      <c r="F423" s="30">
        <v>0.0</v>
      </c>
      <c r="G423" s="30">
        <v>0.50251256281407</v>
      </c>
      <c r="H423" s="30">
        <v>0.0</v>
      </c>
      <c r="I423" s="30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</row>
    <row r="424" ht="14.25" customHeight="1">
      <c r="A424" s="30" t="s">
        <v>141</v>
      </c>
      <c r="B424" s="30" t="s">
        <v>142</v>
      </c>
      <c r="C424" s="30" t="s">
        <v>252</v>
      </c>
      <c r="D424" s="30" t="s">
        <v>242</v>
      </c>
      <c r="E424" s="30">
        <v>1.0</v>
      </c>
      <c r="F424" s="30">
        <v>0.0</v>
      </c>
      <c r="G424" s="30">
        <v>0.50251256281407</v>
      </c>
      <c r="H424" s="30">
        <v>0.0</v>
      </c>
      <c r="I424" s="30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</row>
    <row r="425" ht="14.25" customHeight="1">
      <c r="A425" s="30" t="s">
        <v>141</v>
      </c>
      <c r="B425" s="30" t="s">
        <v>142</v>
      </c>
      <c r="C425" s="30" t="s">
        <v>254</v>
      </c>
      <c r="D425" s="30" t="s">
        <v>242</v>
      </c>
      <c r="E425" s="30">
        <v>2.0</v>
      </c>
      <c r="F425" s="30">
        <v>0.0</v>
      </c>
      <c r="G425" s="30">
        <v>1.00502512562814</v>
      </c>
      <c r="H425" s="30">
        <v>0.0</v>
      </c>
      <c r="I425" s="30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</row>
    <row r="426" ht="14.25" customHeight="1">
      <c r="A426" s="35" t="s">
        <v>141</v>
      </c>
      <c r="B426" s="35" t="s">
        <v>142</v>
      </c>
      <c r="C426" s="35" t="s">
        <v>255</v>
      </c>
      <c r="D426" s="35" t="s">
        <v>242</v>
      </c>
      <c r="E426" s="35">
        <v>1.0</v>
      </c>
      <c r="F426" s="35">
        <v>0.0</v>
      </c>
      <c r="G426" s="35">
        <v>0.50251256281407</v>
      </c>
      <c r="H426" s="35">
        <v>0.0</v>
      </c>
      <c r="I426" s="35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</row>
    <row r="427" ht="14.25" customHeight="1">
      <c r="A427" s="30" t="s">
        <v>143</v>
      </c>
      <c r="B427" s="30" t="s">
        <v>144</v>
      </c>
      <c r="C427" s="30" t="s">
        <v>258</v>
      </c>
      <c r="D427" s="30" t="s">
        <v>229</v>
      </c>
      <c r="E427" s="30">
        <v>1.0</v>
      </c>
      <c r="F427" s="30">
        <v>0.0</v>
      </c>
      <c r="G427" s="30">
        <v>0.5</v>
      </c>
      <c r="H427" s="30">
        <v>0.0</v>
      </c>
      <c r="I427" s="30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</row>
    <row r="428" ht="14.25" customHeight="1">
      <c r="A428" s="30" t="s">
        <v>143</v>
      </c>
      <c r="B428" s="30" t="s">
        <v>144</v>
      </c>
      <c r="C428" s="30" t="s">
        <v>259</v>
      </c>
      <c r="D428" s="30" t="s">
        <v>229</v>
      </c>
      <c r="E428" s="30">
        <v>2.0</v>
      </c>
      <c r="F428" s="30">
        <v>0.0</v>
      </c>
      <c r="G428" s="30">
        <v>1.0</v>
      </c>
      <c r="H428" s="30">
        <v>0.0</v>
      </c>
      <c r="I428" s="30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</row>
    <row r="429" ht="14.25" customHeight="1">
      <c r="A429" s="30" t="s">
        <v>143</v>
      </c>
      <c r="B429" s="30" t="s">
        <v>144</v>
      </c>
      <c r="C429" s="30" t="s">
        <v>228</v>
      </c>
      <c r="D429" s="30" t="s">
        <v>229</v>
      </c>
      <c r="E429" s="30">
        <v>4.0</v>
      </c>
      <c r="F429" s="30">
        <v>0.0</v>
      </c>
      <c r="G429" s="30">
        <v>2.0</v>
      </c>
      <c r="H429" s="30">
        <v>0.0</v>
      </c>
      <c r="I429" s="30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</row>
    <row r="430" ht="14.25" customHeight="1">
      <c r="A430" s="30" t="s">
        <v>143</v>
      </c>
      <c r="B430" s="30" t="s">
        <v>144</v>
      </c>
      <c r="C430" s="30" t="s">
        <v>230</v>
      </c>
      <c r="D430" s="30" t="s">
        <v>229</v>
      </c>
      <c r="E430" s="30">
        <v>3.0</v>
      </c>
      <c r="F430" s="30">
        <v>0.0</v>
      </c>
      <c r="G430" s="30">
        <v>1.5</v>
      </c>
      <c r="H430" s="30">
        <v>0.0</v>
      </c>
      <c r="I430" s="30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</row>
    <row r="431" ht="14.25" customHeight="1">
      <c r="A431" s="30" t="s">
        <v>143</v>
      </c>
      <c r="B431" s="30" t="s">
        <v>144</v>
      </c>
      <c r="C431" s="30" t="s">
        <v>231</v>
      </c>
      <c r="D431" s="30" t="s">
        <v>229</v>
      </c>
      <c r="E431" s="30">
        <v>3.0</v>
      </c>
      <c r="F431" s="30">
        <v>0.0</v>
      </c>
      <c r="G431" s="30">
        <v>1.5</v>
      </c>
      <c r="H431" s="30">
        <v>0.0</v>
      </c>
      <c r="I431" s="30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</row>
    <row r="432" ht="14.25" customHeight="1">
      <c r="A432" s="30" t="s">
        <v>143</v>
      </c>
      <c r="B432" s="30" t="s">
        <v>144</v>
      </c>
      <c r="C432" s="30" t="s">
        <v>232</v>
      </c>
      <c r="D432" s="30" t="s">
        <v>229</v>
      </c>
      <c r="E432" s="30">
        <v>2.0</v>
      </c>
      <c r="F432" s="30">
        <v>0.0</v>
      </c>
      <c r="G432" s="30">
        <v>1.0</v>
      </c>
      <c r="H432" s="30">
        <v>0.0</v>
      </c>
      <c r="I432" s="30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</row>
    <row r="433" ht="14.25" customHeight="1">
      <c r="A433" s="30" t="s">
        <v>143</v>
      </c>
      <c r="B433" s="30" t="s">
        <v>144</v>
      </c>
      <c r="C433" s="30" t="s">
        <v>233</v>
      </c>
      <c r="D433" s="30" t="s">
        <v>234</v>
      </c>
      <c r="E433" s="30">
        <v>5.0</v>
      </c>
      <c r="F433" s="30">
        <v>0.0</v>
      </c>
      <c r="G433" s="30">
        <v>2.5</v>
      </c>
      <c r="H433" s="30">
        <v>0.0</v>
      </c>
      <c r="I433" s="30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</row>
    <row r="434" ht="14.25" customHeight="1">
      <c r="A434" s="30" t="s">
        <v>143</v>
      </c>
      <c r="B434" s="30" t="s">
        <v>144</v>
      </c>
      <c r="C434" s="30" t="s">
        <v>235</v>
      </c>
      <c r="D434" s="30" t="s">
        <v>234</v>
      </c>
      <c r="E434" s="30">
        <v>9.0</v>
      </c>
      <c r="F434" s="30">
        <v>1.0</v>
      </c>
      <c r="G434" s="30">
        <v>4.5</v>
      </c>
      <c r="H434" s="30">
        <v>0.5</v>
      </c>
      <c r="I434" s="30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</row>
    <row r="435" ht="14.25" customHeight="1">
      <c r="A435" s="30" t="s">
        <v>143</v>
      </c>
      <c r="B435" s="30" t="s">
        <v>144</v>
      </c>
      <c r="C435" s="30" t="s">
        <v>236</v>
      </c>
      <c r="D435" s="30" t="s">
        <v>234</v>
      </c>
      <c r="E435" s="30">
        <v>11.0</v>
      </c>
      <c r="F435" s="30">
        <v>0.0</v>
      </c>
      <c r="G435" s="30">
        <v>5.5</v>
      </c>
      <c r="H435" s="30">
        <v>0.0</v>
      </c>
      <c r="I435" s="30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</row>
    <row r="436" ht="14.25" customHeight="1">
      <c r="A436" s="30" t="s">
        <v>143</v>
      </c>
      <c r="B436" s="30" t="s">
        <v>144</v>
      </c>
      <c r="C436" s="30" t="s">
        <v>237</v>
      </c>
      <c r="D436" s="30" t="s">
        <v>234</v>
      </c>
      <c r="E436" s="30">
        <v>12.0</v>
      </c>
      <c r="F436" s="30">
        <v>0.0</v>
      </c>
      <c r="G436" s="30">
        <v>6.0</v>
      </c>
      <c r="H436" s="30">
        <v>0.0</v>
      </c>
      <c r="I436" s="30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</row>
    <row r="437" ht="14.25" customHeight="1">
      <c r="A437" s="30" t="s">
        <v>143</v>
      </c>
      <c r="B437" s="30" t="s">
        <v>144</v>
      </c>
      <c r="C437" s="30" t="s">
        <v>238</v>
      </c>
      <c r="D437" s="30" t="s">
        <v>234</v>
      </c>
      <c r="E437" s="30">
        <v>17.0</v>
      </c>
      <c r="F437" s="30">
        <v>5.0</v>
      </c>
      <c r="G437" s="30">
        <v>8.5</v>
      </c>
      <c r="H437" s="30">
        <v>2.5</v>
      </c>
      <c r="I437" s="30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</row>
    <row r="438" ht="14.25" customHeight="1">
      <c r="A438" s="30" t="s">
        <v>143</v>
      </c>
      <c r="B438" s="30" t="s">
        <v>144</v>
      </c>
      <c r="C438" s="30" t="s">
        <v>239</v>
      </c>
      <c r="D438" s="30" t="s">
        <v>234</v>
      </c>
      <c r="E438" s="30">
        <v>14.0</v>
      </c>
      <c r="F438" s="30">
        <v>1.0</v>
      </c>
      <c r="G438" s="30">
        <v>7.0</v>
      </c>
      <c r="H438" s="30">
        <v>0.5</v>
      </c>
      <c r="I438" s="30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</row>
    <row r="439" ht="14.25" customHeight="1">
      <c r="A439" s="30" t="s">
        <v>143</v>
      </c>
      <c r="B439" s="30" t="s">
        <v>144</v>
      </c>
      <c r="C439" s="30" t="s">
        <v>240</v>
      </c>
      <c r="D439" s="30" t="s">
        <v>234</v>
      </c>
      <c r="E439" s="30">
        <v>16.0</v>
      </c>
      <c r="F439" s="30">
        <v>2.0</v>
      </c>
      <c r="G439" s="30">
        <v>8.0</v>
      </c>
      <c r="H439" s="30">
        <v>1.0</v>
      </c>
      <c r="I439" s="30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</row>
    <row r="440" ht="14.25" customHeight="1">
      <c r="A440" s="30" t="s">
        <v>143</v>
      </c>
      <c r="B440" s="30" t="s">
        <v>144</v>
      </c>
      <c r="C440" s="30" t="s">
        <v>241</v>
      </c>
      <c r="D440" s="30" t="s">
        <v>242</v>
      </c>
      <c r="E440" s="30">
        <v>9.0</v>
      </c>
      <c r="F440" s="30">
        <v>1.0</v>
      </c>
      <c r="G440" s="30">
        <v>4.5</v>
      </c>
      <c r="H440" s="30">
        <v>0.5</v>
      </c>
      <c r="I440" s="30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</row>
    <row r="441" ht="14.25" customHeight="1">
      <c r="A441" s="30" t="s">
        <v>143</v>
      </c>
      <c r="B441" s="30" t="s">
        <v>144</v>
      </c>
      <c r="C441" s="30" t="s">
        <v>243</v>
      </c>
      <c r="D441" s="30" t="s">
        <v>242</v>
      </c>
      <c r="E441" s="30">
        <v>14.0</v>
      </c>
      <c r="F441" s="30">
        <v>3.0</v>
      </c>
      <c r="G441" s="30">
        <v>7.0</v>
      </c>
      <c r="H441" s="30">
        <v>1.5</v>
      </c>
      <c r="I441" s="30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</row>
    <row r="442" ht="14.25" customHeight="1">
      <c r="A442" s="30" t="s">
        <v>143</v>
      </c>
      <c r="B442" s="30" t="s">
        <v>144</v>
      </c>
      <c r="C442" s="30" t="s">
        <v>244</v>
      </c>
      <c r="D442" s="30" t="s">
        <v>242</v>
      </c>
      <c r="E442" s="30">
        <v>7.0</v>
      </c>
      <c r="F442" s="30">
        <v>5.0</v>
      </c>
      <c r="G442" s="30">
        <v>3.5</v>
      </c>
      <c r="H442" s="30">
        <v>2.5</v>
      </c>
      <c r="I442" s="30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</row>
    <row r="443" ht="14.25" customHeight="1">
      <c r="A443" s="30" t="s">
        <v>143</v>
      </c>
      <c r="B443" s="30" t="s">
        <v>144</v>
      </c>
      <c r="C443" s="30" t="s">
        <v>245</v>
      </c>
      <c r="D443" s="30" t="s">
        <v>242</v>
      </c>
      <c r="E443" s="30">
        <v>8.0</v>
      </c>
      <c r="F443" s="30">
        <v>6.0</v>
      </c>
      <c r="G443" s="30">
        <v>4.0</v>
      </c>
      <c r="H443" s="30">
        <v>3.0</v>
      </c>
      <c r="I443" s="30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</row>
    <row r="444" ht="14.25" customHeight="1">
      <c r="A444" s="30" t="s">
        <v>143</v>
      </c>
      <c r="B444" s="30" t="s">
        <v>144</v>
      </c>
      <c r="C444" s="30" t="s">
        <v>246</v>
      </c>
      <c r="D444" s="30" t="s">
        <v>242</v>
      </c>
      <c r="E444" s="30">
        <v>12.0</v>
      </c>
      <c r="F444" s="30">
        <v>2.0</v>
      </c>
      <c r="G444" s="30">
        <v>6.0</v>
      </c>
      <c r="H444" s="30">
        <v>1.0</v>
      </c>
      <c r="I444" s="30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</row>
    <row r="445" ht="14.25" customHeight="1">
      <c r="A445" s="30" t="s">
        <v>143</v>
      </c>
      <c r="B445" s="30" t="s">
        <v>144</v>
      </c>
      <c r="C445" s="30" t="s">
        <v>247</v>
      </c>
      <c r="D445" s="30" t="s">
        <v>242</v>
      </c>
      <c r="E445" s="30">
        <v>8.0</v>
      </c>
      <c r="F445" s="30">
        <v>3.0</v>
      </c>
      <c r="G445" s="30">
        <v>4.0</v>
      </c>
      <c r="H445" s="30">
        <v>1.5</v>
      </c>
      <c r="I445" s="30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</row>
    <row r="446" ht="14.25" customHeight="1">
      <c r="A446" s="30" t="s">
        <v>143</v>
      </c>
      <c r="B446" s="30" t="s">
        <v>144</v>
      </c>
      <c r="C446" s="30" t="s">
        <v>248</v>
      </c>
      <c r="D446" s="30" t="s">
        <v>242</v>
      </c>
      <c r="E446" s="30">
        <v>5.0</v>
      </c>
      <c r="F446" s="30">
        <v>0.0</v>
      </c>
      <c r="G446" s="30">
        <v>2.5</v>
      </c>
      <c r="H446" s="30">
        <v>0.0</v>
      </c>
      <c r="I446" s="30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</row>
    <row r="447" ht="14.25" customHeight="1">
      <c r="A447" s="30" t="s">
        <v>143</v>
      </c>
      <c r="B447" s="30" t="s">
        <v>144</v>
      </c>
      <c r="C447" s="30" t="s">
        <v>249</v>
      </c>
      <c r="D447" s="30" t="s">
        <v>242</v>
      </c>
      <c r="E447" s="30">
        <v>4.0</v>
      </c>
      <c r="F447" s="30">
        <v>0.0</v>
      </c>
      <c r="G447" s="30">
        <v>2.0</v>
      </c>
      <c r="H447" s="30">
        <v>0.0</v>
      </c>
      <c r="I447" s="30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</row>
    <row r="448" ht="14.25" customHeight="1">
      <c r="A448" s="30" t="s">
        <v>143</v>
      </c>
      <c r="B448" s="30" t="s">
        <v>144</v>
      </c>
      <c r="C448" s="30" t="s">
        <v>250</v>
      </c>
      <c r="D448" s="30" t="s">
        <v>242</v>
      </c>
      <c r="E448" s="30">
        <v>2.0</v>
      </c>
      <c r="F448" s="30">
        <v>1.0</v>
      </c>
      <c r="G448" s="30">
        <v>1.0</v>
      </c>
      <c r="H448" s="30">
        <v>0.5</v>
      </c>
      <c r="I448" s="30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</row>
    <row r="449" ht="14.25" customHeight="1">
      <c r="A449" s="30" t="s">
        <v>143</v>
      </c>
      <c r="B449" s="30" t="s">
        <v>144</v>
      </c>
      <c r="C449" s="30" t="s">
        <v>252</v>
      </c>
      <c r="D449" s="30" t="s">
        <v>242</v>
      </c>
      <c r="E449" s="30">
        <v>1.0</v>
      </c>
      <c r="F449" s="30">
        <v>0.0</v>
      </c>
      <c r="G449" s="30">
        <v>0.5</v>
      </c>
      <c r="H449" s="30">
        <v>0.0</v>
      </c>
      <c r="I449" s="30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</row>
    <row r="450" ht="14.25" customHeight="1">
      <c r="A450" s="35" t="s">
        <v>143</v>
      </c>
      <c r="B450" s="35" t="s">
        <v>144</v>
      </c>
      <c r="C450" s="35" t="s">
        <v>254</v>
      </c>
      <c r="D450" s="35" t="s">
        <v>242</v>
      </c>
      <c r="E450" s="35">
        <v>1.0</v>
      </c>
      <c r="F450" s="35">
        <v>0.0</v>
      </c>
      <c r="G450" s="35">
        <v>0.5</v>
      </c>
      <c r="H450" s="35">
        <v>0.0</v>
      </c>
      <c r="I450" s="35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</row>
    <row r="451" ht="14.25" customHeight="1">
      <c r="A451" s="30" t="s">
        <v>145</v>
      </c>
      <c r="B451" s="30" t="s">
        <v>146</v>
      </c>
      <c r="C451" s="30" t="s">
        <v>258</v>
      </c>
      <c r="D451" s="30" t="s">
        <v>229</v>
      </c>
      <c r="E451" s="30">
        <v>1.0</v>
      </c>
      <c r="F451" s="30">
        <v>0.0</v>
      </c>
      <c r="G451" s="30">
        <v>0.467289719626168</v>
      </c>
      <c r="H451" s="30">
        <v>0.0</v>
      </c>
      <c r="I451" s="30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</row>
    <row r="452" ht="14.25" customHeight="1">
      <c r="A452" s="30" t="s">
        <v>145</v>
      </c>
      <c r="B452" s="30" t="s">
        <v>146</v>
      </c>
      <c r="C452" s="30" t="s">
        <v>259</v>
      </c>
      <c r="D452" s="30" t="s">
        <v>229</v>
      </c>
      <c r="E452" s="30">
        <v>3.0</v>
      </c>
      <c r="F452" s="30">
        <v>1.0</v>
      </c>
      <c r="G452" s="30">
        <v>1.4018691588785</v>
      </c>
      <c r="H452" s="30">
        <v>0.467289719626168</v>
      </c>
      <c r="I452" s="30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</row>
    <row r="453" ht="14.25" customHeight="1">
      <c r="A453" s="30" t="s">
        <v>145</v>
      </c>
      <c r="B453" s="30" t="s">
        <v>146</v>
      </c>
      <c r="C453" s="30" t="s">
        <v>228</v>
      </c>
      <c r="D453" s="30" t="s">
        <v>229</v>
      </c>
      <c r="E453" s="30">
        <v>6.0</v>
      </c>
      <c r="F453" s="30">
        <v>0.0</v>
      </c>
      <c r="G453" s="30">
        <v>2.80373831775701</v>
      </c>
      <c r="H453" s="30">
        <v>0.0</v>
      </c>
      <c r="I453" s="30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</row>
    <row r="454" ht="14.25" customHeight="1">
      <c r="A454" s="30" t="s">
        <v>145</v>
      </c>
      <c r="B454" s="30" t="s">
        <v>146</v>
      </c>
      <c r="C454" s="30" t="s">
        <v>230</v>
      </c>
      <c r="D454" s="30" t="s">
        <v>229</v>
      </c>
      <c r="E454" s="30">
        <v>7.0</v>
      </c>
      <c r="F454" s="30">
        <v>0.0</v>
      </c>
      <c r="G454" s="30">
        <v>3.27102803738318</v>
      </c>
      <c r="H454" s="30">
        <v>0.0</v>
      </c>
      <c r="I454" s="30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</row>
    <row r="455" ht="14.25" customHeight="1">
      <c r="A455" s="30" t="s">
        <v>145</v>
      </c>
      <c r="B455" s="30" t="s">
        <v>146</v>
      </c>
      <c r="C455" s="30" t="s">
        <v>231</v>
      </c>
      <c r="D455" s="30" t="s">
        <v>229</v>
      </c>
      <c r="E455" s="30">
        <v>10.0</v>
      </c>
      <c r="F455" s="30">
        <v>0.0</v>
      </c>
      <c r="G455" s="30">
        <v>4.67289719626168</v>
      </c>
      <c r="H455" s="30">
        <v>0.0</v>
      </c>
      <c r="I455" s="30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</row>
    <row r="456" ht="14.25" customHeight="1">
      <c r="A456" s="30" t="s">
        <v>145</v>
      </c>
      <c r="B456" s="30" t="s">
        <v>146</v>
      </c>
      <c r="C456" s="30" t="s">
        <v>232</v>
      </c>
      <c r="D456" s="30" t="s">
        <v>229</v>
      </c>
      <c r="E456" s="30">
        <v>4.0</v>
      </c>
      <c r="F456" s="30">
        <v>1.0</v>
      </c>
      <c r="G456" s="30">
        <v>1.86915887850467</v>
      </c>
      <c r="H456" s="30">
        <v>0.467289719626168</v>
      </c>
      <c r="I456" s="30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</row>
    <row r="457" ht="14.25" customHeight="1">
      <c r="A457" s="30" t="s">
        <v>145</v>
      </c>
      <c r="B457" s="30" t="s">
        <v>146</v>
      </c>
      <c r="C457" s="30" t="s">
        <v>233</v>
      </c>
      <c r="D457" s="30" t="s">
        <v>234</v>
      </c>
      <c r="E457" s="30">
        <v>7.0</v>
      </c>
      <c r="F457" s="30">
        <v>2.0</v>
      </c>
      <c r="G457" s="30">
        <v>3.27102803738318</v>
      </c>
      <c r="H457" s="30">
        <v>0.934579439252336</v>
      </c>
      <c r="I457" s="30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</row>
    <row r="458" ht="14.25" customHeight="1">
      <c r="A458" s="30" t="s">
        <v>145</v>
      </c>
      <c r="B458" s="30" t="s">
        <v>146</v>
      </c>
      <c r="C458" s="30" t="s">
        <v>235</v>
      </c>
      <c r="D458" s="30" t="s">
        <v>234</v>
      </c>
      <c r="E458" s="30">
        <v>2.0</v>
      </c>
      <c r="F458" s="30">
        <v>1.0</v>
      </c>
      <c r="G458" s="30">
        <v>0.934579439252336</v>
      </c>
      <c r="H458" s="30">
        <v>0.467289719626168</v>
      </c>
      <c r="I458" s="30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</row>
    <row r="459" ht="14.25" customHeight="1">
      <c r="A459" s="30" t="s">
        <v>145</v>
      </c>
      <c r="B459" s="30" t="s">
        <v>146</v>
      </c>
      <c r="C459" s="30" t="s">
        <v>236</v>
      </c>
      <c r="D459" s="30" t="s">
        <v>234</v>
      </c>
      <c r="E459" s="30">
        <v>4.0</v>
      </c>
      <c r="F459" s="30">
        <v>2.0</v>
      </c>
      <c r="G459" s="30">
        <v>1.86915887850467</v>
      </c>
      <c r="H459" s="30">
        <v>0.934579439252336</v>
      </c>
      <c r="I459" s="30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</row>
    <row r="460" ht="14.25" customHeight="1">
      <c r="A460" s="30" t="s">
        <v>145</v>
      </c>
      <c r="B460" s="30" t="s">
        <v>146</v>
      </c>
      <c r="C460" s="30" t="s">
        <v>237</v>
      </c>
      <c r="D460" s="30" t="s">
        <v>234</v>
      </c>
      <c r="E460" s="30">
        <v>13.0</v>
      </c>
      <c r="F460" s="30">
        <v>6.0</v>
      </c>
      <c r="G460" s="30">
        <v>6.07476635514019</v>
      </c>
      <c r="H460" s="30">
        <v>2.80373831775701</v>
      </c>
      <c r="I460" s="30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</row>
    <row r="461" ht="14.25" customHeight="1">
      <c r="A461" s="30" t="s">
        <v>145</v>
      </c>
      <c r="B461" s="30" t="s">
        <v>146</v>
      </c>
      <c r="C461" s="30" t="s">
        <v>238</v>
      </c>
      <c r="D461" s="30" t="s">
        <v>234</v>
      </c>
      <c r="E461" s="30">
        <v>10.0</v>
      </c>
      <c r="F461" s="30">
        <v>3.0</v>
      </c>
      <c r="G461" s="30">
        <v>4.67289719626168</v>
      </c>
      <c r="H461" s="30">
        <v>1.4018691588785</v>
      </c>
      <c r="I461" s="30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</row>
    <row r="462" ht="14.25" customHeight="1">
      <c r="A462" s="30" t="s">
        <v>145</v>
      </c>
      <c r="B462" s="30" t="s">
        <v>146</v>
      </c>
      <c r="C462" s="30" t="s">
        <v>239</v>
      </c>
      <c r="D462" s="30" t="s">
        <v>234</v>
      </c>
      <c r="E462" s="30">
        <v>6.0</v>
      </c>
      <c r="F462" s="30">
        <v>0.0</v>
      </c>
      <c r="G462" s="30">
        <v>2.80373831775701</v>
      </c>
      <c r="H462" s="30">
        <v>0.0</v>
      </c>
      <c r="I462" s="30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</row>
    <row r="463" ht="14.25" customHeight="1">
      <c r="A463" s="30" t="s">
        <v>145</v>
      </c>
      <c r="B463" s="30" t="s">
        <v>146</v>
      </c>
      <c r="C463" s="30" t="s">
        <v>240</v>
      </c>
      <c r="D463" s="30" t="s">
        <v>234</v>
      </c>
      <c r="E463" s="30">
        <v>10.0</v>
      </c>
      <c r="F463" s="30">
        <v>3.0</v>
      </c>
      <c r="G463" s="30">
        <v>4.67289719626168</v>
      </c>
      <c r="H463" s="30">
        <v>1.4018691588785</v>
      </c>
      <c r="I463" s="30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</row>
    <row r="464" ht="14.25" customHeight="1">
      <c r="A464" s="30" t="s">
        <v>145</v>
      </c>
      <c r="B464" s="30" t="s">
        <v>146</v>
      </c>
      <c r="C464" s="30" t="s">
        <v>241</v>
      </c>
      <c r="D464" s="30" t="s">
        <v>242</v>
      </c>
      <c r="E464" s="30">
        <v>14.0</v>
      </c>
      <c r="F464" s="30">
        <v>5.0</v>
      </c>
      <c r="G464" s="30">
        <v>6.54205607476635</v>
      </c>
      <c r="H464" s="30">
        <v>2.33644859813084</v>
      </c>
      <c r="I464" s="30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</row>
    <row r="465" ht="14.25" customHeight="1">
      <c r="A465" s="30" t="s">
        <v>145</v>
      </c>
      <c r="B465" s="30" t="s">
        <v>146</v>
      </c>
      <c r="C465" s="30" t="s">
        <v>243</v>
      </c>
      <c r="D465" s="30" t="s">
        <v>242</v>
      </c>
      <c r="E465" s="30">
        <v>6.0</v>
      </c>
      <c r="F465" s="30">
        <v>6.0</v>
      </c>
      <c r="G465" s="30">
        <v>2.80373831775701</v>
      </c>
      <c r="H465" s="30">
        <v>2.80373831775701</v>
      </c>
      <c r="I465" s="30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</row>
    <row r="466" ht="14.25" customHeight="1">
      <c r="A466" s="30" t="s">
        <v>145</v>
      </c>
      <c r="B466" s="30" t="s">
        <v>146</v>
      </c>
      <c r="C466" s="30" t="s">
        <v>244</v>
      </c>
      <c r="D466" s="30" t="s">
        <v>242</v>
      </c>
      <c r="E466" s="30">
        <v>9.0</v>
      </c>
      <c r="F466" s="30">
        <v>4.0</v>
      </c>
      <c r="G466" s="30">
        <v>4.20560747663551</v>
      </c>
      <c r="H466" s="30">
        <v>1.86915887850467</v>
      </c>
      <c r="I466" s="30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</row>
    <row r="467" ht="14.25" customHeight="1">
      <c r="A467" s="30" t="s">
        <v>145</v>
      </c>
      <c r="B467" s="30" t="s">
        <v>146</v>
      </c>
      <c r="C467" s="30" t="s">
        <v>245</v>
      </c>
      <c r="D467" s="30" t="s">
        <v>242</v>
      </c>
      <c r="E467" s="30">
        <v>5.0</v>
      </c>
      <c r="F467" s="30">
        <v>5.0</v>
      </c>
      <c r="G467" s="30">
        <v>2.33644859813084</v>
      </c>
      <c r="H467" s="30">
        <v>2.33644859813084</v>
      </c>
      <c r="I467" s="30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</row>
    <row r="468" ht="14.25" customHeight="1">
      <c r="A468" s="30" t="s">
        <v>145</v>
      </c>
      <c r="B468" s="30" t="s">
        <v>146</v>
      </c>
      <c r="C468" s="30" t="s">
        <v>246</v>
      </c>
      <c r="D468" s="30" t="s">
        <v>242</v>
      </c>
      <c r="E468" s="30">
        <v>15.0</v>
      </c>
      <c r="F468" s="30">
        <v>7.0</v>
      </c>
      <c r="G468" s="30">
        <v>7.00934579439252</v>
      </c>
      <c r="H468" s="30">
        <v>3.27102803738318</v>
      </c>
      <c r="I468" s="30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</row>
    <row r="469" ht="14.25" customHeight="1">
      <c r="A469" s="30" t="s">
        <v>145</v>
      </c>
      <c r="B469" s="30" t="s">
        <v>146</v>
      </c>
      <c r="C469" s="30" t="s">
        <v>247</v>
      </c>
      <c r="D469" s="30" t="s">
        <v>242</v>
      </c>
      <c r="E469" s="30">
        <v>9.0</v>
      </c>
      <c r="F469" s="30">
        <v>1.0</v>
      </c>
      <c r="G469" s="30">
        <v>4.20560747663551</v>
      </c>
      <c r="H469" s="30">
        <v>0.467289719626168</v>
      </c>
      <c r="I469" s="30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</row>
    <row r="470" ht="14.25" customHeight="1">
      <c r="A470" s="30" t="s">
        <v>145</v>
      </c>
      <c r="B470" s="30" t="s">
        <v>146</v>
      </c>
      <c r="C470" s="30" t="s">
        <v>248</v>
      </c>
      <c r="D470" s="30" t="s">
        <v>242</v>
      </c>
      <c r="E470" s="30">
        <v>8.0</v>
      </c>
      <c r="F470" s="30">
        <v>0.0</v>
      </c>
      <c r="G470" s="30">
        <v>3.73831775700935</v>
      </c>
      <c r="H470" s="30">
        <v>0.0</v>
      </c>
      <c r="I470" s="30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</row>
    <row r="471" ht="14.25" customHeight="1">
      <c r="A471" s="30" t="s">
        <v>145</v>
      </c>
      <c r="B471" s="30" t="s">
        <v>146</v>
      </c>
      <c r="C471" s="30" t="s">
        <v>249</v>
      </c>
      <c r="D471" s="30" t="s">
        <v>242</v>
      </c>
      <c r="E471" s="30">
        <v>2.0</v>
      </c>
      <c r="F471" s="30">
        <v>1.0</v>
      </c>
      <c r="G471" s="30">
        <v>0.934579439252336</v>
      </c>
      <c r="H471" s="30">
        <v>0.467289719626168</v>
      </c>
      <c r="I471" s="30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</row>
    <row r="472" ht="14.25" customHeight="1">
      <c r="A472" s="30" t="s">
        <v>145</v>
      </c>
      <c r="B472" s="30" t="s">
        <v>146</v>
      </c>
      <c r="C472" s="30" t="s">
        <v>250</v>
      </c>
      <c r="D472" s="30" t="s">
        <v>242</v>
      </c>
      <c r="E472" s="30">
        <v>6.0</v>
      </c>
      <c r="F472" s="30">
        <v>1.0</v>
      </c>
      <c r="G472" s="30">
        <v>2.80373831775701</v>
      </c>
      <c r="H472" s="30">
        <v>0.467289719626168</v>
      </c>
      <c r="I472" s="30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</row>
    <row r="473" ht="14.25" customHeight="1">
      <c r="A473" s="30" t="s">
        <v>145</v>
      </c>
      <c r="B473" s="30" t="s">
        <v>146</v>
      </c>
      <c r="C473" s="30" t="s">
        <v>251</v>
      </c>
      <c r="D473" s="30" t="s">
        <v>242</v>
      </c>
      <c r="E473" s="30">
        <v>3.0</v>
      </c>
      <c r="F473" s="30">
        <v>1.0</v>
      </c>
      <c r="G473" s="30">
        <v>1.4018691588785</v>
      </c>
      <c r="H473" s="30">
        <v>0.467289719626168</v>
      </c>
      <c r="I473" s="30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</row>
    <row r="474" ht="14.25" customHeight="1">
      <c r="A474" s="35" t="s">
        <v>145</v>
      </c>
      <c r="B474" s="35" t="s">
        <v>146</v>
      </c>
      <c r="C474" s="35" t="s">
        <v>252</v>
      </c>
      <c r="D474" s="35" t="s">
        <v>242</v>
      </c>
      <c r="E474" s="35">
        <v>3.0</v>
      </c>
      <c r="F474" s="35">
        <v>1.0</v>
      </c>
      <c r="G474" s="35">
        <v>1.4018691588785</v>
      </c>
      <c r="H474" s="35">
        <v>0.467289719626168</v>
      </c>
      <c r="I474" s="35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</row>
    <row r="475" ht="14.25" customHeight="1">
      <c r="A475" s="30" t="s">
        <v>147</v>
      </c>
      <c r="B475" s="30" t="s">
        <v>148</v>
      </c>
      <c r="C475" s="30" t="s">
        <v>259</v>
      </c>
      <c r="D475" s="30" t="s">
        <v>229</v>
      </c>
      <c r="E475" s="30">
        <v>2.0</v>
      </c>
      <c r="F475" s="30">
        <v>0.0</v>
      </c>
      <c r="G475" s="30">
        <v>0.943396226415094</v>
      </c>
      <c r="H475" s="30">
        <v>0.0</v>
      </c>
      <c r="I475" s="30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</row>
    <row r="476" ht="14.25" customHeight="1">
      <c r="A476" s="30" t="s">
        <v>147</v>
      </c>
      <c r="B476" s="30" t="s">
        <v>148</v>
      </c>
      <c r="C476" s="30" t="s">
        <v>228</v>
      </c>
      <c r="D476" s="30" t="s">
        <v>229</v>
      </c>
      <c r="E476" s="30">
        <v>4.0</v>
      </c>
      <c r="F476" s="30">
        <v>0.0</v>
      </c>
      <c r="G476" s="30">
        <v>1.88679245283019</v>
      </c>
      <c r="H476" s="30">
        <v>0.0</v>
      </c>
      <c r="I476" s="30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</row>
    <row r="477" ht="14.25" customHeight="1">
      <c r="A477" s="30" t="s">
        <v>147</v>
      </c>
      <c r="B477" s="30" t="s">
        <v>148</v>
      </c>
      <c r="C477" s="30" t="s">
        <v>231</v>
      </c>
      <c r="D477" s="30" t="s">
        <v>229</v>
      </c>
      <c r="E477" s="30">
        <v>3.0</v>
      </c>
      <c r="F477" s="30">
        <v>2.0</v>
      </c>
      <c r="G477" s="30">
        <v>1.41509433962264</v>
      </c>
      <c r="H477" s="30">
        <v>0.943396226415094</v>
      </c>
      <c r="I477" s="30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</row>
    <row r="478" ht="14.25" customHeight="1">
      <c r="A478" s="30" t="s">
        <v>147</v>
      </c>
      <c r="B478" s="30" t="s">
        <v>148</v>
      </c>
      <c r="C478" s="30" t="s">
        <v>232</v>
      </c>
      <c r="D478" s="30" t="s">
        <v>229</v>
      </c>
      <c r="E478" s="30">
        <v>10.0</v>
      </c>
      <c r="F478" s="30">
        <v>0.0</v>
      </c>
      <c r="G478" s="30">
        <v>4.71698113207547</v>
      </c>
      <c r="H478" s="30">
        <v>0.0</v>
      </c>
      <c r="I478" s="30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</row>
    <row r="479" ht="14.25" customHeight="1">
      <c r="A479" s="30" t="s">
        <v>147</v>
      </c>
      <c r="B479" s="30" t="s">
        <v>148</v>
      </c>
      <c r="C479" s="30" t="s">
        <v>233</v>
      </c>
      <c r="D479" s="30" t="s">
        <v>234</v>
      </c>
      <c r="E479" s="30">
        <v>8.0</v>
      </c>
      <c r="F479" s="30">
        <v>0.0</v>
      </c>
      <c r="G479" s="30">
        <v>3.77358490566038</v>
      </c>
      <c r="H479" s="30">
        <v>0.0</v>
      </c>
      <c r="I479" s="30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</row>
    <row r="480" ht="14.25" customHeight="1">
      <c r="A480" s="30" t="s">
        <v>147</v>
      </c>
      <c r="B480" s="30" t="s">
        <v>148</v>
      </c>
      <c r="C480" s="30" t="s">
        <v>235</v>
      </c>
      <c r="D480" s="30" t="s">
        <v>234</v>
      </c>
      <c r="E480" s="30">
        <v>4.0</v>
      </c>
      <c r="F480" s="30">
        <v>1.0</v>
      </c>
      <c r="G480" s="30">
        <v>1.88679245283019</v>
      </c>
      <c r="H480" s="30">
        <v>0.471698113207547</v>
      </c>
      <c r="I480" s="30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</row>
    <row r="481" ht="14.25" customHeight="1">
      <c r="A481" s="30" t="s">
        <v>147</v>
      </c>
      <c r="B481" s="30" t="s">
        <v>148</v>
      </c>
      <c r="C481" s="30" t="s">
        <v>236</v>
      </c>
      <c r="D481" s="30" t="s">
        <v>234</v>
      </c>
      <c r="E481" s="30">
        <v>8.0</v>
      </c>
      <c r="F481" s="30">
        <v>3.0</v>
      </c>
      <c r="G481" s="30">
        <v>3.77358490566038</v>
      </c>
      <c r="H481" s="30">
        <v>1.41509433962264</v>
      </c>
      <c r="I481" s="30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</row>
    <row r="482" ht="14.25" customHeight="1">
      <c r="A482" s="30" t="s">
        <v>147</v>
      </c>
      <c r="B482" s="30" t="s">
        <v>148</v>
      </c>
      <c r="C482" s="30" t="s">
        <v>237</v>
      </c>
      <c r="D482" s="30" t="s">
        <v>234</v>
      </c>
      <c r="E482" s="30">
        <v>8.0</v>
      </c>
      <c r="F482" s="30">
        <v>0.0</v>
      </c>
      <c r="G482" s="30">
        <v>3.77358490566038</v>
      </c>
      <c r="H482" s="30">
        <v>0.0</v>
      </c>
      <c r="I482" s="30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</row>
    <row r="483" ht="14.25" customHeight="1">
      <c r="A483" s="30" t="s">
        <v>147</v>
      </c>
      <c r="B483" s="30" t="s">
        <v>148</v>
      </c>
      <c r="C483" s="30" t="s">
        <v>238</v>
      </c>
      <c r="D483" s="30" t="s">
        <v>234</v>
      </c>
      <c r="E483" s="30">
        <v>13.0</v>
      </c>
      <c r="F483" s="30">
        <v>2.0</v>
      </c>
      <c r="G483" s="30">
        <v>6.13207547169811</v>
      </c>
      <c r="H483" s="30">
        <v>0.943396226415094</v>
      </c>
      <c r="I483" s="30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</row>
    <row r="484" ht="14.25" customHeight="1">
      <c r="A484" s="30" t="s">
        <v>147</v>
      </c>
      <c r="B484" s="30" t="s">
        <v>148</v>
      </c>
      <c r="C484" s="30" t="s">
        <v>239</v>
      </c>
      <c r="D484" s="30" t="s">
        <v>234</v>
      </c>
      <c r="E484" s="30">
        <v>14.0</v>
      </c>
      <c r="F484" s="30">
        <v>1.0</v>
      </c>
      <c r="G484" s="30">
        <v>6.60377358490566</v>
      </c>
      <c r="H484" s="30">
        <v>0.471698113207547</v>
      </c>
      <c r="I484" s="30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</row>
    <row r="485" ht="14.25" customHeight="1">
      <c r="A485" s="30" t="s">
        <v>147</v>
      </c>
      <c r="B485" s="30" t="s">
        <v>148</v>
      </c>
      <c r="C485" s="30" t="s">
        <v>240</v>
      </c>
      <c r="D485" s="30" t="s">
        <v>234</v>
      </c>
      <c r="E485" s="30">
        <v>14.0</v>
      </c>
      <c r="F485" s="30">
        <v>9.0</v>
      </c>
      <c r="G485" s="30">
        <v>6.60377358490566</v>
      </c>
      <c r="H485" s="30">
        <v>4.24528301886792</v>
      </c>
      <c r="I485" s="30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</row>
    <row r="486" ht="14.25" customHeight="1">
      <c r="A486" s="30" t="s">
        <v>147</v>
      </c>
      <c r="B486" s="30" t="s">
        <v>148</v>
      </c>
      <c r="C486" s="30" t="s">
        <v>241</v>
      </c>
      <c r="D486" s="30" t="s">
        <v>242</v>
      </c>
      <c r="E486" s="30">
        <v>9.0</v>
      </c>
      <c r="F486" s="30">
        <v>2.0</v>
      </c>
      <c r="G486" s="30">
        <v>4.24528301886792</v>
      </c>
      <c r="H486" s="30">
        <v>0.943396226415094</v>
      </c>
      <c r="I486" s="30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</row>
    <row r="487" ht="14.25" customHeight="1">
      <c r="A487" s="30" t="s">
        <v>147</v>
      </c>
      <c r="B487" s="30" t="s">
        <v>148</v>
      </c>
      <c r="C487" s="30" t="s">
        <v>243</v>
      </c>
      <c r="D487" s="30" t="s">
        <v>242</v>
      </c>
      <c r="E487" s="30">
        <v>7.0</v>
      </c>
      <c r="F487" s="30">
        <v>3.0</v>
      </c>
      <c r="G487" s="30">
        <v>3.30188679245283</v>
      </c>
      <c r="H487" s="30">
        <v>1.41509433962264</v>
      </c>
      <c r="I487" s="30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</row>
    <row r="488" ht="14.25" customHeight="1">
      <c r="A488" s="30" t="s">
        <v>147</v>
      </c>
      <c r="B488" s="30" t="s">
        <v>148</v>
      </c>
      <c r="C488" s="30" t="s">
        <v>244</v>
      </c>
      <c r="D488" s="30" t="s">
        <v>242</v>
      </c>
      <c r="E488" s="30">
        <v>12.0</v>
      </c>
      <c r="F488" s="30">
        <v>7.0</v>
      </c>
      <c r="G488" s="30">
        <v>5.66037735849057</v>
      </c>
      <c r="H488" s="30">
        <v>3.30188679245283</v>
      </c>
      <c r="I488" s="30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</row>
    <row r="489" ht="14.25" customHeight="1">
      <c r="A489" s="30" t="s">
        <v>147</v>
      </c>
      <c r="B489" s="30" t="s">
        <v>148</v>
      </c>
      <c r="C489" s="30" t="s">
        <v>245</v>
      </c>
      <c r="D489" s="30" t="s">
        <v>242</v>
      </c>
      <c r="E489" s="30">
        <v>9.0</v>
      </c>
      <c r="F489" s="30">
        <v>3.0</v>
      </c>
      <c r="G489" s="30">
        <v>4.24528301886792</v>
      </c>
      <c r="H489" s="30">
        <v>1.41509433962264</v>
      </c>
      <c r="I489" s="30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</row>
    <row r="490" ht="14.25" customHeight="1">
      <c r="A490" s="30" t="s">
        <v>147</v>
      </c>
      <c r="B490" s="30" t="s">
        <v>148</v>
      </c>
      <c r="C490" s="30" t="s">
        <v>246</v>
      </c>
      <c r="D490" s="30" t="s">
        <v>242</v>
      </c>
      <c r="E490" s="30">
        <v>11.0</v>
      </c>
      <c r="F490" s="30">
        <v>4.0</v>
      </c>
      <c r="G490" s="30">
        <v>5.18867924528302</v>
      </c>
      <c r="H490" s="30">
        <v>1.88679245283019</v>
      </c>
      <c r="I490" s="30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</row>
    <row r="491" ht="14.25" customHeight="1">
      <c r="A491" s="30" t="s">
        <v>147</v>
      </c>
      <c r="B491" s="30" t="s">
        <v>148</v>
      </c>
      <c r="C491" s="30" t="s">
        <v>247</v>
      </c>
      <c r="D491" s="30" t="s">
        <v>242</v>
      </c>
      <c r="E491" s="30">
        <v>6.0</v>
      </c>
      <c r="F491" s="30">
        <v>4.0</v>
      </c>
      <c r="G491" s="30">
        <v>2.83018867924528</v>
      </c>
      <c r="H491" s="30">
        <v>1.88679245283019</v>
      </c>
      <c r="I491" s="30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</row>
    <row r="492" ht="14.25" customHeight="1">
      <c r="A492" s="30" t="s">
        <v>147</v>
      </c>
      <c r="B492" s="30" t="s">
        <v>148</v>
      </c>
      <c r="C492" s="30" t="s">
        <v>248</v>
      </c>
      <c r="D492" s="30" t="s">
        <v>242</v>
      </c>
      <c r="E492" s="30">
        <v>8.0</v>
      </c>
      <c r="F492" s="30">
        <v>8.0</v>
      </c>
      <c r="G492" s="30">
        <v>3.77358490566038</v>
      </c>
      <c r="H492" s="30">
        <v>3.77358490566038</v>
      </c>
      <c r="I492" s="30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</row>
    <row r="493" ht="14.25" customHeight="1">
      <c r="A493" s="30" t="s">
        <v>147</v>
      </c>
      <c r="B493" s="30" t="s">
        <v>148</v>
      </c>
      <c r="C493" s="30" t="s">
        <v>249</v>
      </c>
      <c r="D493" s="30" t="s">
        <v>242</v>
      </c>
      <c r="E493" s="30">
        <v>4.0</v>
      </c>
      <c r="F493" s="30">
        <v>0.0</v>
      </c>
      <c r="G493" s="30">
        <v>1.88679245283019</v>
      </c>
      <c r="H493" s="30">
        <v>0.0</v>
      </c>
      <c r="I493" s="30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</row>
    <row r="494" ht="14.25" customHeight="1">
      <c r="A494" s="30" t="s">
        <v>147</v>
      </c>
      <c r="B494" s="30" t="s">
        <v>148</v>
      </c>
      <c r="C494" s="30" t="s">
        <v>250</v>
      </c>
      <c r="D494" s="30" t="s">
        <v>242</v>
      </c>
      <c r="E494" s="30">
        <v>1.0</v>
      </c>
      <c r="F494" s="30">
        <v>2.0</v>
      </c>
      <c r="G494" s="30">
        <v>0.471698113207547</v>
      </c>
      <c r="H494" s="30">
        <v>0.943396226415094</v>
      </c>
      <c r="I494" s="30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</row>
    <row r="495" ht="14.25" customHeight="1">
      <c r="A495" s="30" t="s">
        <v>147</v>
      </c>
      <c r="B495" s="30" t="s">
        <v>148</v>
      </c>
      <c r="C495" s="30" t="s">
        <v>251</v>
      </c>
      <c r="D495" s="30" t="s">
        <v>242</v>
      </c>
      <c r="E495" s="30">
        <v>3.0</v>
      </c>
      <c r="F495" s="30">
        <v>0.0</v>
      </c>
      <c r="G495" s="30">
        <v>1.41509433962264</v>
      </c>
      <c r="H495" s="30">
        <v>0.0</v>
      </c>
      <c r="I495" s="30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</row>
    <row r="496" ht="14.25" customHeight="1">
      <c r="A496" s="30" t="s">
        <v>147</v>
      </c>
      <c r="B496" s="30" t="s">
        <v>148</v>
      </c>
      <c r="C496" s="30" t="s">
        <v>252</v>
      </c>
      <c r="D496" s="30" t="s">
        <v>242</v>
      </c>
      <c r="E496" s="30">
        <v>1.0</v>
      </c>
      <c r="F496" s="30">
        <v>1.0</v>
      </c>
      <c r="G496" s="30">
        <v>0.471698113207547</v>
      </c>
      <c r="H496" s="30">
        <v>0.471698113207547</v>
      </c>
      <c r="I496" s="30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</row>
    <row r="497" ht="14.25" customHeight="1">
      <c r="A497" s="35" t="s">
        <v>147</v>
      </c>
      <c r="B497" s="35" t="s">
        <v>148</v>
      </c>
      <c r="C497" s="35" t="s">
        <v>255</v>
      </c>
      <c r="D497" s="35" t="s">
        <v>242</v>
      </c>
      <c r="E497" s="35">
        <v>1.0</v>
      </c>
      <c r="F497" s="35">
        <v>0.0</v>
      </c>
      <c r="G497" s="35">
        <v>0.471698113207547</v>
      </c>
      <c r="H497" s="35">
        <v>0.0</v>
      </c>
      <c r="I497" s="35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</row>
    <row r="498" ht="14.25" customHeight="1">
      <c r="A498" s="30" t="s">
        <v>149</v>
      </c>
      <c r="B498" s="30" t="s">
        <v>150</v>
      </c>
      <c r="C498" s="30" t="s">
        <v>259</v>
      </c>
      <c r="D498" s="30" t="s">
        <v>229</v>
      </c>
      <c r="E498" s="30">
        <v>2.0</v>
      </c>
      <c r="F498" s="30">
        <v>0.0</v>
      </c>
      <c r="G498" s="30">
        <v>0.892857142857143</v>
      </c>
      <c r="H498" s="30">
        <v>0.0</v>
      </c>
      <c r="I498" s="30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</row>
    <row r="499" ht="14.25" customHeight="1">
      <c r="A499" s="30" t="s">
        <v>149</v>
      </c>
      <c r="B499" s="30" t="s">
        <v>150</v>
      </c>
      <c r="C499" s="30" t="s">
        <v>228</v>
      </c>
      <c r="D499" s="30" t="s">
        <v>229</v>
      </c>
      <c r="E499" s="30">
        <v>2.0</v>
      </c>
      <c r="F499" s="30">
        <v>0.0</v>
      </c>
      <c r="G499" s="30">
        <v>0.892857142857143</v>
      </c>
      <c r="H499" s="30">
        <v>0.0</v>
      </c>
      <c r="I499" s="30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</row>
    <row r="500" ht="14.25" customHeight="1">
      <c r="A500" s="30" t="s">
        <v>149</v>
      </c>
      <c r="B500" s="30" t="s">
        <v>150</v>
      </c>
      <c r="C500" s="30" t="s">
        <v>230</v>
      </c>
      <c r="D500" s="30" t="s">
        <v>229</v>
      </c>
      <c r="E500" s="30">
        <v>2.0</v>
      </c>
      <c r="F500" s="30">
        <v>0.0</v>
      </c>
      <c r="G500" s="30">
        <v>0.892857142857143</v>
      </c>
      <c r="H500" s="30">
        <v>0.0</v>
      </c>
      <c r="I500" s="30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</row>
    <row r="501" ht="14.25" customHeight="1">
      <c r="A501" s="30" t="s">
        <v>149</v>
      </c>
      <c r="B501" s="30" t="s">
        <v>150</v>
      </c>
      <c r="C501" s="30" t="s">
        <v>231</v>
      </c>
      <c r="D501" s="30" t="s">
        <v>229</v>
      </c>
      <c r="E501" s="30">
        <v>4.0</v>
      </c>
      <c r="F501" s="30">
        <v>1.0</v>
      </c>
      <c r="G501" s="30">
        <v>1.78571428571429</v>
      </c>
      <c r="H501" s="30">
        <v>0.446428571428571</v>
      </c>
      <c r="I501" s="30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</row>
    <row r="502" ht="14.25" customHeight="1">
      <c r="A502" s="30" t="s">
        <v>149</v>
      </c>
      <c r="B502" s="30" t="s">
        <v>150</v>
      </c>
      <c r="C502" s="30" t="s">
        <v>232</v>
      </c>
      <c r="D502" s="30" t="s">
        <v>229</v>
      </c>
      <c r="E502" s="30">
        <v>4.0</v>
      </c>
      <c r="F502" s="30">
        <v>0.0</v>
      </c>
      <c r="G502" s="30">
        <v>1.78571428571429</v>
      </c>
      <c r="H502" s="30">
        <v>0.0</v>
      </c>
      <c r="I502" s="30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</row>
    <row r="503" ht="14.25" customHeight="1">
      <c r="A503" s="30" t="s">
        <v>149</v>
      </c>
      <c r="B503" s="30" t="s">
        <v>150</v>
      </c>
      <c r="C503" s="30" t="s">
        <v>233</v>
      </c>
      <c r="D503" s="30" t="s">
        <v>234</v>
      </c>
      <c r="E503" s="30">
        <v>7.0</v>
      </c>
      <c r="F503" s="30">
        <v>2.0</v>
      </c>
      <c r="G503" s="30">
        <v>3.125</v>
      </c>
      <c r="H503" s="30">
        <v>0.892857142857143</v>
      </c>
      <c r="I503" s="30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</row>
    <row r="504" ht="14.25" customHeight="1">
      <c r="A504" s="30" t="s">
        <v>149</v>
      </c>
      <c r="B504" s="30" t="s">
        <v>150</v>
      </c>
      <c r="C504" s="30" t="s">
        <v>235</v>
      </c>
      <c r="D504" s="30" t="s">
        <v>234</v>
      </c>
      <c r="E504" s="30">
        <v>10.0</v>
      </c>
      <c r="F504" s="30">
        <v>0.0</v>
      </c>
      <c r="G504" s="30">
        <v>4.46428571428571</v>
      </c>
      <c r="H504" s="30">
        <v>0.0</v>
      </c>
      <c r="I504" s="30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</row>
    <row r="505" ht="14.25" customHeight="1">
      <c r="A505" s="30" t="s">
        <v>149</v>
      </c>
      <c r="B505" s="30" t="s">
        <v>150</v>
      </c>
      <c r="C505" s="30" t="s">
        <v>236</v>
      </c>
      <c r="D505" s="30" t="s">
        <v>234</v>
      </c>
      <c r="E505" s="30">
        <v>6.0</v>
      </c>
      <c r="F505" s="30">
        <v>1.0</v>
      </c>
      <c r="G505" s="30">
        <v>2.67857142857143</v>
      </c>
      <c r="H505" s="30">
        <v>0.446428571428571</v>
      </c>
      <c r="I505" s="30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</row>
    <row r="506" ht="14.25" customHeight="1">
      <c r="A506" s="30" t="s">
        <v>149</v>
      </c>
      <c r="B506" s="30" t="s">
        <v>150</v>
      </c>
      <c r="C506" s="30" t="s">
        <v>237</v>
      </c>
      <c r="D506" s="30" t="s">
        <v>234</v>
      </c>
      <c r="E506" s="30">
        <v>12.0</v>
      </c>
      <c r="F506" s="30">
        <v>2.0</v>
      </c>
      <c r="G506" s="30">
        <v>5.35714285714286</v>
      </c>
      <c r="H506" s="30">
        <v>0.892857142857143</v>
      </c>
      <c r="I506" s="30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</row>
    <row r="507" ht="14.25" customHeight="1">
      <c r="A507" s="30" t="s">
        <v>149</v>
      </c>
      <c r="B507" s="30" t="s">
        <v>150</v>
      </c>
      <c r="C507" s="30" t="s">
        <v>238</v>
      </c>
      <c r="D507" s="30" t="s">
        <v>234</v>
      </c>
      <c r="E507" s="30">
        <v>14.0</v>
      </c>
      <c r="F507" s="30">
        <v>4.0</v>
      </c>
      <c r="G507" s="30">
        <v>6.25</v>
      </c>
      <c r="H507" s="30">
        <v>1.78571428571429</v>
      </c>
      <c r="I507" s="30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</row>
    <row r="508" ht="14.25" customHeight="1">
      <c r="A508" s="30" t="s">
        <v>149</v>
      </c>
      <c r="B508" s="30" t="s">
        <v>150</v>
      </c>
      <c r="C508" s="30" t="s">
        <v>239</v>
      </c>
      <c r="D508" s="30" t="s">
        <v>234</v>
      </c>
      <c r="E508" s="30">
        <v>10.0</v>
      </c>
      <c r="F508" s="30">
        <v>4.0</v>
      </c>
      <c r="G508" s="30">
        <v>4.46428571428571</v>
      </c>
      <c r="H508" s="30">
        <v>1.78571428571429</v>
      </c>
      <c r="I508" s="30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</row>
    <row r="509" ht="14.25" customHeight="1">
      <c r="A509" s="30" t="s">
        <v>149</v>
      </c>
      <c r="B509" s="30" t="s">
        <v>150</v>
      </c>
      <c r="C509" s="30" t="s">
        <v>240</v>
      </c>
      <c r="D509" s="30" t="s">
        <v>234</v>
      </c>
      <c r="E509" s="30">
        <v>8.0</v>
      </c>
      <c r="F509" s="30">
        <v>7.0</v>
      </c>
      <c r="G509" s="30">
        <v>3.57142857142857</v>
      </c>
      <c r="H509" s="30">
        <v>3.125</v>
      </c>
      <c r="I509" s="30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</row>
    <row r="510" ht="14.25" customHeight="1">
      <c r="A510" s="30" t="s">
        <v>149</v>
      </c>
      <c r="B510" s="30" t="s">
        <v>150</v>
      </c>
      <c r="C510" s="30" t="s">
        <v>241</v>
      </c>
      <c r="D510" s="30" t="s">
        <v>242</v>
      </c>
      <c r="E510" s="30">
        <v>10.0</v>
      </c>
      <c r="F510" s="30">
        <v>9.0</v>
      </c>
      <c r="G510" s="30">
        <v>4.46428571428571</v>
      </c>
      <c r="H510" s="30">
        <v>4.01785714285714</v>
      </c>
      <c r="I510" s="30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</row>
    <row r="511" ht="14.25" customHeight="1">
      <c r="A511" s="30" t="s">
        <v>149</v>
      </c>
      <c r="B511" s="30" t="s">
        <v>150</v>
      </c>
      <c r="C511" s="30" t="s">
        <v>243</v>
      </c>
      <c r="D511" s="30" t="s">
        <v>242</v>
      </c>
      <c r="E511" s="30">
        <v>9.0</v>
      </c>
      <c r="F511" s="30">
        <v>6.0</v>
      </c>
      <c r="G511" s="30">
        <v>4.01785714285714</v>
      </c>
      <c r="H511" s="30">
        <v>2.67857142857143</v>
      </c>
      <c r="I511" s="30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</row>
    <row r="512" ht="14.25" customHeight="1">
      <c r="A512" s="30" t="s">
        <v>149</v>
      </c>
      <c r="B512" s="30" t="s">
        <v>150</v>
      </c>
      <c r="C512" s="30" t="s">
        <v>244</v>
      </c>
      <c r="D512" s="30" t="s">
        <v>242</v>
      </c>
      <c r="E512" s="30">
        <v>11.0</v>
      </c>
      <c r="F512" s="30">
        <v>9.0</v>
      </c>
      <c r="G512" s="30">
        <v>4.91071428571429</v>
      </c>
      <c r="H512" s="30">
        <v>4.01785714285714</v>
      </c>
      <c r="I512" s="30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</row>
    <row r="513" ht="14.25" customHeight="1">
      <c r="A513" s="30" t="s">
        <v>149</v>
      </c>
      <c r="B513" s="30" t="s">
        <v>150</v>
      </c>
      <c r="C513" s="30" t="s">
        <v>245</v>
      </c>
      <c r="D513" s="30" t="s">
        <v>242</v>
      </c>
      <c r="E513" s="30">
        <v>7.0</v>
      </c>
      <c r="F513" s="30">
        <v>0.0</v>
      </c>
      <c r="G513" s="30">
        <v>3.125</v>
      </c>
      <c r="H513" s="30">
        <v>0.0</v>
      </c>
      <c r="I513" s="30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</row>
    <row r="514" ht="14.25" customHeight="1">
      <c r="A514" s="30" t="s">
        <v>149</v>
      </c>
      <c r="B514" s="30" t="s">
        <v>150</v>
      </c>
      <c r="C514" s="30" t="s">
        <v>246</v>
      </c>
      <c r="D514" s="30" t="s">
        <v>242</v>
      </c>
      <c r="E514" s="30">
        <v>13.0</v>
      </c>
      <c r="F514" s="30">
        <v>4.0</v>
      </c>
      <c r="G514" s="30">
        <v>5.80357142857143</v>
      </c>
      <c r="H514" s="30">
        <v>1.78571428571429</v>
      </c>
      <c r="I514" s="30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</row>
    <row r="515" ht="14.25" customHeight="1">
      <c r="A515" s="30" t="s">
        <v>149</v>
      </c>
      <c r="B515" s="30" t="s">
        <v>150</v>
      </c>
      <c r="C515" s="30" t="s">
        <v>247</v>
      </c>
      <c r="D515" s="30" t="s">
        <v>242</v>
      </c>
      <c r="E515" s="30">
        <v>10.0</v>
      </c>
      <c r="F515" s="30">
        <v>1.0</v>
      </c>
      <c r="G515" s="30">
        <v>4.46428571428571</v>
      </c>
      <c r="H515" s="30">
        <v>0.446428571428571</v>
      </c>
      <c r="I515" s="30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</row>
    <row r="516" ht="14.25" customHeight="1">
      <c r="A516" s="30" t="s">
        <v>149</v>
      </c>
      <c r="B516" s="30" t="s">
        <v>150</v>
      </c>
      <c r="C516" s="30" t="s">
        <v>248</v>
      </c>
      <c r="D516" s="30" t="s">
        <v>242</v>
      </c>
      <c r="E516" s="30">
        <v>12.0</v>
      </c>
      <c r="F516" s="30">
        <v>1.0</v>
      </c>
      <c r="G516" s="30">
        <v>5.35714285714286</v>
      </c>
      <c r="H516" s="30">
        <v>0.446428571428571</v>
      </c>
      <c r="I516" s="30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</row>
    <row r="517" ht="14.25" customHeight="1">
      <c r="A517" s="30" t="s">
        <v>149</v>
      </c>
      <c r="B517" s="30" t="s">
        <v>150</v>
      </c>
      <c r="C517" s="30" t="s">
        <v>249</v>
      </c>
      <c r="D517" s="30" t="s">
        <v>242</v>
      </c>
      <c r="E517" s="30">
        <v>6.0</v>
      </c>
      <c r="F517" s="30">
        <v>0.0</v>
      </c>
      <c r="G517" s="30">
        <v>2.67857142857143</v>
      </c>
      <c r="H517" s="30">
        <v>0.0</v>
      </c>
      <c r="I517" s="30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</row>
    <row r="518" ht="14.25" customHeight="1">
      <c r="A518" s="30" t="s">
        <v>149</v>
      </c>
      <c r="B518" s="30" t="s">
        <v>150</v>
      </c>
      <c r="C518" s="30" t="s">
        <v>250</v>
      </c>
      <c r="D518" s="30" t="s">
        <v>242</v>
      </c>
      <c r="E518" s="30">
        <v>2.0</v>
      </c>
      <c r="F518" s="30">
        <v>0.0</v>
      </c>
      <c r="G518" s="30">
        <v>0.892857142857143</v>
      </c>
      <c r="H518" s="30">
        <v>0.0</v>
      </c>
      <c r="I518" s="30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</row>
    <row r="519" ht="14.25" customHeight="1">
      <c r="A519" s="30" t="s">
        <v>149</v>
      </c>
      <c r="B519" s="30" t="s">
        <v>150</v>
      </c>
      <c r="C519" s="30" t="s">
        <v>251</v>
      </c>
      <c r="D519" s="30" t="s">
        <v>242</v>
      </c>
      <c r="E519" s="30">
        <v>7.0</v>
      </c>
      <c r="F519" s="30">
        <v>0.0</v>
      </c>
      <c r="G519" s="30">
        <v>3.125</v>
      </c>
      <c r="H519" s="30">
        <v>0.0</v>
      </c>
      <c r="I519" s="30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</row>
    <row r="520" ht="14.25" customHeight="1">
      <c r="A520" s="30" t="s">
        <v>149</v>
      </c>
      <c r="B520" s="30" t="s">
        <v>150</v>
      </c>
      <c r="C520" s="30" t="s">
        <v>252</v>
      </c>
      <c r="D520" s="30" t="s">
        <v>242</v>
      </c>
      <c r="E520" s="30">
        <v>1.0</v>
      </c>
      <c r="F520" s="30">
        <v>0.0</v>
      </c>
      <c r="G520" s="30">
        <v>0.446428571428571</v>
      </c>
      <c r="H520" s="30">
        <v>0.0</v>
      </c>
      <c r="I520" s="30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</row>
    <row r="521" ht="14.25" customHeight="1">
      <c r="A521" s="30" t="s">
        <v>149</v>
      </c>
      <c r="B521" s="30" t="s">
        <v>150</v>
      </c>
      <c r="C521" s="30" t="s">
        <v>253</v>
      </c>
      <c r="D521" s="30" t="s">
        <v>242</v>
      </c>
      <c r="E521" s="30">
        <v>2.0</v>
      </c>
      <c r="F521" s="30">
        <v>0.0</v>
      </c>
      <c r="G521" s="30">
        <v>0.892857142857143</v>
      </c>
      <c r="H521" s="30">
        <v>0.0</v>
      </c>
      <c r="I521" s="30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</row>
    <row r="522" ht="14.25" customHeight="1">
      <c r="A522" s="30" t="s">
        <v>149</v>
      </c>
      <c r="B522" s="30" t="s">
        <v>150</v>
      </c>
      <c r="C522" s="30" t="s">
        <v>254</v>
      </c>
      <c r="D522" s="30" t="s">
        <v>242</v>
      </c>
      <c r="E522" s="30">
        <v>1.0</v>
      </c>
      <c r="F522" s="30">
        <v>0.0</v>
      </c>
      <c r="G522" s="30">
        <v>0.446428571428571</v>
      </c>
      <c r="H522" s="30">
        <v>0.0</v>
      </c>
      <c r="I522" s="30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</row>
    <row r="523" ht="14.25" customHeight="1">
      <c r="A523" s="35" t="s">
        <v>149</v>
      </c>
      <c r="B523" s="35" t="s">
        <v>150</v>
      </c>
      <c r="C523" s="35" t="s">
        <v>255</v>
      </c>
      <c r="D523" s="35" t="s">
        <v>242</v>
      </c>
      <c r="E523" s="35">
        <v>1.0</v>
      </c>
      <c r="F523" s="35">
        <v>0.0</v>
      </c>
      <c r="G523" s="35">
        <v>0.446428571428571</v>
      </c>
      <c r="H523" s="35">
        <v>0.0</v>
      </c>
      <c r="I523" s="35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</row>
    <row r="524" ht="14.25" customHeight="1">
      <c r="A524" s="30" t="s">
        <v>151</v>
      </c>
      <c r="B524" s="30" t="s">
        <v>152</v>
      </c>
      <c r="C524" s="30" t="s">
        <v>259</v>
      </c>
      <c r="D524" s="30" t="s">
        <v>229</v>
      </c>
      <c r="E524" s="30">
        <v>1.0</v>
      </c>
      <c r="F524" s="30">
        <v>0.0</v>
      </c>
      <c r="G524" s="30">
        <v>0.512820512820513</v>
      </c>
      <c r="H524" s="30">
        <v>0.0</v>
      </c>
      <c r="I524" s="30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</row>
    <row r="525" ht="14.25" customHeight="1">
      <c r="A525" s="30" t="s">
        <v>151</v>
      </c>
      <c r="B525" s="30" t="s">
        <v>152</v>
      </c>
      <c r="C525" s="30" t="s">
        <v>228</v>
      </c>
      <c r="D525" s="30" t="s">
        <v>229</v>
      </c>
      <c r="E525" s="30">
        <v>1.0</v>
      </c>
      <c r="F525" s="30">
        <v>0.0</v>
      </c>
      <c r="G525" s="30">
        <v>0.512820512820513</v>
      </c>
      <c r="H525" s="30">
        <v>0.0</v>
      </c>
      <c r="I525" s="30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</row>
    <row r="526" ht="14.25" customHeight="1">
      <c r="A526" s="30" t="s">
        <v>151</v>
      </c>
      <c r="B526" s="30" t="s">
        <v>152</v>
      </c>
      <c r="C526" s="30" t="s">
        <v>230</v>
      </c>
      <c r="D526" s="30" t="s">
        <v>229</v>
      </c>
      <c r="E526" s="30">
        <v>2.0</v>
      </c>
      <c r="F526" s="30">
        <v>0.0</v>
      </c>
      <c r="G526" s="30">
        <v>1.02564102564103</v>
      </c>
      <c r="H526" s="30">
        <v>0.0</v>
      </c>
      <c r="I526" s="30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</row>
    <row r="527" ht="14.25" customHeight="1">
      <c r="A527" s="30" t="s">
        <v>151</v>
      </c>
      <c r="B527" s="30" t="s">
        <v>152</v>
      </c>
      <c r="C527" s="30" t="s">
        <v>231</v>
      </c>
      <c r="D527" s="30" t="s">
        <v>229</v>
      </c>
      <c r="E527" s="30">
        <v>2.0</v>
      </c>
      <c r="F527" s="30">
        <v>0.0</v>
      </c>
      <c r="G527" s="30">
        <v>1.02564102564103</v>
      </c>
      <c r="H527" s="30">
        <v>0.0</v>
      </c>
      <c r="I527" s="30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</row>
    <row r="528" ht="14.25" customHeight="1">
      <c r="A528" s="30" t="s">
        <v>151</v>
      </c>
      <c r="B528" s="30" t="s">
        <v>152</v>
      </c>
      <c r="C528" s="30" t="s">
        <v>232</v>
      </c>
      <c r="D528" s="30" t="s">
        <v>229</v>
      </c>
      <c r="E528" s="30">
        <v>5.0</v>
      </c>
      <c r="F528" s="30">
        <v>0.0</v>
      </c>
      <c r="G528" s="30">
        <v>2.56410256410256</v>
      </c>
      <c r="H528" s="30">
        <v>0.0</v>
      </c>
      <c r="I528" s="30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</row>
    <row r="529" ht="14.25" customHeight="1">
      <c r="A529" s="30" t="s">
        <v>151</v>
      </c>
      <c r="B529" s="30" t="s">
        <v>152</v>
      </c>
      <c r="C529" s="30" t="s">
        <v>233</v>
      </c>
      <c r="D529" s="30" t="s">
        <v>234</v>
      </c>
      <c r="E529" s="30">
        <v>7.0</v>
      </c>
      <c r="F529" s="30">
        <v>0.0</v>
      </c>
      <c r="G529" s="30">
        <v>3.58974358974359</v>
      </c>
      <c r="H529" s="30">
        <v>0.0</v>
      </c>
      <c r="I529" s="30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</row>
    <row r="530" ht="14.25" customHeight="1">
      <c r="A530" s="30" t="s">
        <v>151</v>
      </c>
      <c r="B530" s="30" t="s">
        <v>152</v>
      </c>
      <c r="C530" s="30" t="s">
        <v>235</v>
      </c>
      <c r="D530" s="30" t="s">
        <v>234</v>
      </c>
      <c r="E530" s="30">
        <v>6.0</v>
      </c>
      <c r="F530" s="30">
        <v>0.0</v>
      </c>
      <c r="G530" s="30">
        <v>3.07692307692308</v>
      </c>
      <c r="H530" s="30">
        <v>0.0</v>
      </c>
      <c r="I530" s="30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</row>
    <row r="531" ht="14.25" customHeight="1">
      <c r="A531" s="30" t="s">
        <v>151</v>
      </c>
      <c r="B531" s="30" t="s">
        <v>152</v>
      </c>
      <c r="C531" s="30" t="s">
        <v>236</v>
      </c>
      <c r="D531" s="30" t="s">
        <v>234</v>
      </c>
      <c r="E531" s="30">
        <v>10.0</v>
      </c>
      <c r="F531" s="30">
        <v>1.0</v>
      </c>
      <c r="G531" s="30">
        <v>5.12820512820513</v>
      </c>
      <c r="H531" s="30">
        <v>0.512820512820513</v>
      </c>
      <c r="I531" s="30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</row>
    <row r="532" ht="14.25" customHeight="1">
      <c r="A532" s="30" t="s">
        <v>151</v>
      </c>
      <c r="B532" s="30" t="s">
        <v>152</v>
      </c>
      <c r="C532" s="30" t="s">
        <v>237</v>
      </c>
      <c r="D532" s="30" t="s">
        <v>234</v>
      </c>
      <c r="E532" s="30">
        <v>15.0</v>
      </c>
      <c r="F532" s="30">
        <v>0.0</v>
      </c>
      <c r="G532" s="30">
        <v>7.69230769230769</v>
      </c>
      <c r="H532" s="30">
        <v>0.0</v>
      </c>
      <c r="I532" s="30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</row>
    <row r="533" ht="14.25" customHeight="1">
      <c r="A533" s="30" t="s">
        <v>151</v>
      </c>
      <c r="B533" s="30" t="s">
        <v>152</v>
      </c>
      <c r="C533" s="30" t="s">
        <v>238</v>
      </c>
      <c r="D533" s="30" t="s">
        <v>234</v>
      </c>
      <c r="E533" s="30">
        <v>16.0</v>
      </c>
      <c r="F533" s="30">
        <v>0.0</v>
      </c>
      <c r="G533" s="30">
        <v>8.2051282051282</v>
      </c>
      <c r="H533" s="30">
        <v>0.0</v>
      </c>
      <c r="I533" s="30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</row>
    <row r="534" ht="14.25" customHeight="1">
      <c r="A534" s="30" t="s">
        <v>151</v>
      </c>
      <c r="B534" s="30" t="s">
        <v>152</v>
      </c>
      <c r="C534" s="30" t="s">
        <v>239</v>
      </c>
      <c r="D534" s="30" t="s">
        <v>234</v>
      </c>
      <c r="E534" s="30">
        <v>14.0</v>
      </c>
      <c r="F534" s="30">
        <v>0.0</v>
      </c>
      <c r="G534" s="30">
        <v>7.17948717948718</v>
      </c>
      <c r="H534" s="30">
        <v>0.0</v>
      </c>
      <c r="I534" s="30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</row>
    <row r="535" ht="14.25" customHeight="1">
      <c r="A535" s="30" t="s">
        <v>151</v>
      </c>
      <c r="B535" s="30" t="s">
        <v>152</v>
      </c>
      <c r="C535" s="30" t="s">
        <v>240</v>
      </c>
      <c r="D535" s="30" t="s">
        <v>234</v>
      </c>
      <c r="E535" s="30">
        <v>22.0</v>
      </c>
      <c r="F535" s="30">
        <v>3.0</v>
      </c>
      <c r="G535" s="30">
        <v>11.2820512820513</v>
      </c>
      <c r="H535" s="30">
        <v>1.53846153846154</v>
      </c>
      <c r="I535" s="30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</row>
    <row r="536" ht="14.25" customHeight="1">
      <c r="A536" s="30" t="s">
        <v>151</v>
      </c>
      <c r="B536" s="30" t="s">
        <v>152</v>
      </c>
      <c r="C536" s="30" t="s">
        <v>241</v>
      </c>
      <c r="D536" s="30" t="s">
        <v>242</v>
      </c>
      <c r="E536" s="30">
        <v>19.0</v>
      </c>
      <c r="F536" s="30">
        <v>4.0</v>
      </c>
      <c r="G536" s="30">
        <v>9.74358974358974</v>
      </c>
      <c r="H536" s="30">
        <v>2.05128205128205</v>
      </c>
      <c r="I536" s="30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</row>
    <row r="537" ht="14.25" customHeight="1">
      <c r="A537" s="30" t="s">
        <v>151</v>
      </c>
      <c r="B537" s="30" t="s">
        <v>152</v>
      </c>
      <c r="C537" s="30" t="s">
        <v>243</v>
      </c>
      <c r="D537" s="30" t="s">
        <v>242</v>
      </c>
      <c r="E537" s="30">
        <v>12.0</v>
      </c>
      <c r="F537" s="30">
        <v>3.0</v>
      </c>
      <c r="G537" s="30">
        <v>6.15384615384615</v>
      </c>
      <c r="H537" s="30">
        <v>1.53846153846154</v>
      </c>
      <c r="I537" s="30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</row>
    <row r="538" ht="14.25" customHeight="1">
      <c r="A538" s="30" t="s">
        <v>151</v>
      </c>
      <c r="B538" s="30" t="s">
        <v>152</v>
      </c>
      <c r="C538" s="30" t="s">
        <v>244</v>
      </c>
      <c r="D538" s="30" t="s">
        <v>242</v>
      </c>
      <c r="E538" s="30">
        <v>11.0</v>
      </c>
      <c r="F538" s="30">
        <v>3.0</v>
      </c>
      <c r="G538" s="30">
        <v>5.64102564102564</v>
      </c>
      <c r="H538" s="30">
        <v>1.53846153846154</v>
      </c>
      <c r="I538" s="30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</row>
    <row r="539" ht="14.25" customHeight="1">
      <c r="A539" s="30" t="s">
        <v>151</v>
      </c>
      <c r="B539" s="30" t="s">
        <v>152</v>
      </c>
      <c r="C539" s="30" t="s">
        <v>245</v>
      </c>
      <c r="D539" s="30" t="s">
        <v>242</v>
      </c>
      <c r="E539" s="30">
        <v>12.0</v>
      </c>
      <c r="F539" s="30">
        <v>2.0</v>
      </c>
      <c r="G539" s="30">
        <v>6.15384615384615</v>
      </c>
      <c r="H539" s="30">
        <v>1.02564102564103</v>
      </c>
      <c r="I539" s="30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</row>
    <row r="540" ht="14.25" customHeight="1">
      <c r="A540" s="30" t="s">
        <v>151</v>
      </c>
      <c r="B540" s="30" t="s">
        <v>152</v>
      </c>
      <c r="C540" s="30" t="s">
        <v>246</v>
      </c>
      <c r="D540" s="30" t="s">
        <v>242</v>
      </c>
      <c r="E540" s="30">
        <v>7.0</v>
      </c>
      <c r="F540" s="30">
        <v>1.0</v>
      </c>
      <c r="G540" s="30">
        <v>3.58974358974359</v>
      </c>
      <c r="H540" s="30">
        <v>0.512820512820513</v>
      </c>
      <c r="I540" s="30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</row>
    <row r="541" ht="14.25" customHeight="1">
      <c r="A541" s="30" t="s">
        <v>151</v>
      </c>
      <c r="B541" s="30" t="s">
        <v>152</v>
      </c>
      <c r="C541" s="30" t="s">
        <v>247</v>
      </c>
      <c r="D541" s="30" t="s">
        <v>242</v>
      </c>
      <c r="E541" s="30">
        <v>7.0</v>
      </c>
      <c r="F541" s="30">
        <v>0.0</v>
      </c>
      <c r="G541" s="30">
        <v>3.58974358974359</v>
      </c>
      <c r="H541" s="30">
        <v>0.0</v>
      </c>
      <c r="I541" s="30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</row>
    <row r="542" ht="14.25" customHeight="1">
      <c r="A542" s="30" t="s">
        <v>151</v>
      </c>
      <c r="B542" s="30" t="s">
        <v>152</v>
      </c>
      <c r="C542" s="30" t="s">
        <v>248</v>
      </c>
      <c r="D542" s="30" t="s">
        <v>242</v>
      </c>
      <c r="E542" s="30">
        <v>6.0</v>
      </c>
      <c r="F542" s="30">
        <v>0.0</v>
      </c>
      <c r="G542" s="30">
        <v>3.07692307692308</v>
      </c>
      <c r="H542" s="30">
        <v>0.0</v>
      </c>
      <c r="I542" s="30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</row>
    <row r="543" ht="14.25" customHeight="1">
      <c r="A543" s="35" t="s">
        <v>151</v>
      </c>
      <c r="B543" s="35" t="s">
        <v>152</v>
      </c>
      <c r="C543" s="35" t="s">
        <v>251</v>
      </c>
      <c r="D543" s="35" t="s">
        <v>242</v>
      </c>
      <c r="E543" s="35">
        <v>3.0</v>
      </c>
      <c r="F543" s="35">
        <v>0.0</v>
      </c>
      <c r="G543" s="35">
        <v>1.53846153846154</v>
      </c>
      <c r="H543" s="35">
        <v>0.0</v>
      </c>
      <c r="I543" s="35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</row>
    <row r="544" ht="14.25" customHeight="1">
      <c r="A544" s="30" t="s">
        <v>153</v>
      </c>
      <c r="B544" s="30" t="s">
        <v>154</v>
      </c>
      <c r="C544" s="30" t="s">
        <v>258</v>
      </c>
      <c r="D544" s="30" t="s">
        <v>229</v>
      </c>
      <c r="E544" s="30">
        <v>1.0</v>
      </c>
      <c r="F544" s="30">
        <v>1.0</v>
      </c>
      <c r="G544" s="30">
        <v>0.476190476190476</v>
      </c>
      <c r="H544" s="30">
        <v>0.476190476190476</v>
      </c>
      <c r="I544" s="30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</row>
    <row r="545" ht="14.25" customHeight="1">
      <c r="A545" s="30" t="s">
        <v>153</v>
      </c>
      <c r="B545" s="30" t="s">
        <v>154</v>
      </c>
      <c r="C545" s="30" t="s">
        <v>259</v>
      </c>
      <c r="D545" s="30" t="s">
        <v>229</v>
      </c>
      <c r="E545" s="30">
        <v>2.0</v>
      </c>
      <c r="F545" s="30">
        <v>0.0</v>
      </c>
      <c r="G545" s="30">
        <v>0.952380952380952</v>
      </c>
      <c r="H545" s="30">
        <v>0.0</v>
      </c>
      <c r="I545" s="30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</row>
    <row r="546" ht="14.25" customHeight="1">
      <c r="A546" s="30" t="s">
        <v>153</v>
      </c>
      <c r="B546" s="30" t="s">
        <v>154</v>
      </c>
      <c r="C546" s="30" t="s">
        <v>228</v>
      </c>
      <c r="D546" s="30" t="s">
        <v>229</v>
      </c>
      <c r="E546" s="30">
        <v>2.0</v>
      </c>
      <c r="F546" s="30">
        <v>0.0</v>
      </c>
      <c r="G546" s="30">
        <v>0.952380952380952</v>
      </c>
      <c r="H546" s="30">
        <v>0.0</v>
      </c>
      <c r="I546" s="30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</row>
    <row r="547" ht="14.25" customHeight="1">
      <c r="A547" s="30" t="s">
        <v>153</v>
      </c>
      <c r="B547" s="30" t="s">
        <v>154</v>
      </c>
      <c r="C547" s="30" t="s">
        <v>230</v>
      </c>
      <c r="D547" s="30" t="s">
        <v>229</v>
      </c>
      <c r="E547" s="30">
        <v>2.0</v>
      </c>
      <c r="F547" s="30">
        <v>0.0</v>
      </c>
      <c r="G547" s="30">
        <v>0.952380952380952</v>
      </c>
      <c r="H547" s="30">
        <v>0.0</v>
      </c>
      <c r="I547" s="30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</row>
    <row r="548" ht="14.25" customHeight="1">
      <c r="A548" s="30" t="s">
        <v>153</v>
      </c>
      <c r="B548" s="30" t="s">
        <v>154</v>
      </c>
      <c r="C548" s="30" t="s">
        <v>231</v>
      </c>
      <c r="D548" s="30" t="s">
        <v>229</v>
      </c>
      <c r="E548" s="30">
        <v>4.0</v>
      </c>
      <c r="F548" s="30">
        <v>0.0</v>
      </c>
      <c r="G548" s="30">
        <v>1.9047619047619</v>
      </c>
      <c r="H548" s="30">
        <v>0.0</v>
      </c>
      <c r="I548" s="30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</row>
    <row r="549" ht="14.25" customHeight="1">
      <c r="A549" s="30" t="s">
        <v>153</v>
      </c>
      <c r="B549" s="30" t="s">
        <v>154</v>
      </c>
      <c r="C549" s="30" t="s">
        <v>232</v>
      </c>
      <c r="D549" s="30" t="s">
        <v>229</v>
      </c>
      <c r="E549" s="30">
        <v>5.0</v>
      </c>
      <c r="F549" s="30">
        <v>1.0</v>
      </c>
      <c r="G549" s="30">
        <v>2.38095238095238</v>
      </c>
      <c r="H549" s="30">
        <v>0.476190476190476</v>
      </c>
      <c r="I549" s="30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</row>
    <row r="550" ht="14.25" customHeight="1">
      <c r="A550" s="30" t="s">
        <v>153</v>
      </c>
      <c r="B550" s="30" t="s">
        <v>154</v>
      </c>
      <c r="C550" s="30" t="s">
        <v>233</v>
      </c>
      <c r="D550" s="30" t="s">
        <v>234</v>
      </c>
      <c r="E550" s="30">
        <v>6.0</v>
      </c>
      <c r="F550" s="30">
        <v>1.0</v>
      </c>
      <c r="G550" s="30">
        <v>2.85714285714286</v>
      </c>
      <c r="H550" s="30">
        <v>0.476190476190476</v>
      </c>
      <c r="I550" s="30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</row>
    <row r="551" ht="14.25" customHeight="1">
      <c r="A551" s="30" t="s">
        <v>153</v>
      </c>
      <c r="B551" s="30" t="s">
        <v>154</v>
      </c>
      <c r="C551" s="30" t="s">
        <v>235</v>
      </c>
      <c r="D551" s="30" t="s">
        <v>234</v>
      </c>
      <c r="E551" s="30">
        <v>5.0</v>
      </c>
      <c r="F551" s="30">
        <v>1.0</v>
      </c>
      <c r="G551" s="30">
        <v>2.38095238095238</v>
      </c>
      <c r="H551" s="30">
        <v>0.476190476190476</v>
      </c>
      <c r="I551" s="30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</row>
    <row r="552" ht="14.25" customHeight="1">
      <c r="A552" s="30" t="s">
        <v>153</v>
      </c>
      <c r="B552" s="30" t="s">
        <v>154</v>
      </c>
      <c r="C552" s="30" t="s">
        <v>236</v>
      </c>
      <c r="D552" s="30" t="s">
        <v>234</v>
      </c>
      <c r="E552" s="30">
        <v>11.0</v>
      </c>
      <c r="F552" s="30">
        <v>3.0</v>
      </c>
      <c r="G552" s="30">
        <v>5.23809523809524</v>
      </c>
      <c r="H552" s="30">
        <v>1.42857142857143</v>
      </c>
      <c r="I552" s="30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</row>
    <row r="553" ht="14.25" customHeight="1">
      <c r="A553" s="30" t="s">
        <v>153</v>
      </c>
      <c r="B553" s="30" t="s">
        <v>154</v>
      </c>
      <c r="C553" s="30" t="s">
        <v>237</v>
      </c>
      <c r="D553" s="30" t="s">
        <v>234</v>
      </c>
      <c r="E553" s="30">
        <v>12.0</v>
      </c>
      <c r="F553" s="30">
        <v>3.0</v>
      </c>
      <c r="G553" s="30">
        <v>5.71428571428571</v>
      </c>
      <c r="H553" s="30">
        <v>1.42857142857143</v>
      </c>
      <c r="I553" s="30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</row>
    <row r="554" ht="14.25" customHeight="1">
      <c r="A554" s="30" t="s">
        <v>153</v>
      </c>
      <c r="B554" s="30" t="s">
        <v>154</v>
      </c>
      <c r="C554" s="30" t="s">
        <v>238</v>
      </c>
      <c r="D554" s="30" t="s">
        <v>234</v>
      </c>
      <c r="E554" s="30">
        <v>18.0</v>
      </c>
      <c r="F554" s="30">
        <v>5.0</v>
      </c>
      <c r="G554" s="30">
        <v>8.57142857142857</v>
      </c>
      <c r="H554" s="30">
        <v>2.38095238095238</v>
      </c>
      <c r="I554" s="30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</row>
    <row r="555" ht="14.25" customHeight="1">
      <c r="A555" s="30" t="s">
        <v>153</v>
      </c>
      <c r="B555" s="30" t="s">
        <v>154</v>
      </c>
      <c r="C555" s="30" t="s">
        <v>239</v>
      </c>
      <c r="D555" s="30" t="s">
        <v>234</v>
      </c>
      <c r="E555" s="30">
        <v>10.0</v>
      </c>
      <c r="F555" s="30">
        <v>3.0</v>
      </c>
      <c r="G555" s="30">
        <v>4.76190476190476</v>
      </c>
      <c r="H555" s="30">
        <v>1.42857142857143</v>
      </c>
      <c r="I555" s="30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</row>
    <row r="556" ht="14.25" customHeight="1">
      <c r="A556" s="30" t="s">
        <v>153</v>
      </c>
      <c r="B556" s="30" t="s">
        <v>154</v>
      </c>
      <c r="C556" s="30" t="s">
        <v>240</v>
      </c>
      <c r="D556" s="30" t="s">
        <v>234</v>
      </c>
      <c r="E556" s="30">
        <v>13.0</v>
      </c>
      <c r="F556" s="30">
        <v>6.0</v>
      </c>
      <c r="G556" s="30">
        <v>6.19047619047619</v>
      </c>
      <c r="H556" s="30">
        <v>2.85714285714286</v>
      </c>
      <c r="I556" s="30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</row>
    <row r="557" ht="14.25" customHeight="1">
      <c r="A557" s="30" t="s">
        <v>153</v>
      </c>
      <c r="B557" s="30" t="s">
        <v>154</v>
      </c>
      <c r="C557" s="30" t="s">
        <v>241</v>
      </c>
      <c r="D557" s="30" t="s">
        <v>242</v>
      </c>
      <c r="E557" s="30">
        <v>12.0</v>
      </c>
      <c r="F557" s="30">
        <v>2.0</v>
      </c>
      <c r="G557" s="30">
        <v>5.71428571428571</v>
      </c>
      <c r="H557" s="30">
        <v>0.952380952380952</v>
      </c>
      <c r="I557" s="30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</row>
    <row r="558" ht="14.25" customHeight="1">
      <c r="A558" s="30" t="s">
        <v>153</v>
      </c>
      <c r="B558" s="30" t="s">
        <v>154</v>
      </c>
      <c r="C558" s="30" t="s">
        <v>243</v>
      </c>
      <c r="D558" s="30" t="s">
        <v>242</v>
      </c>
      <c r="E558" s="30">
        <v>14.0</v>
      </c>
      <c r="F558" s="30">
        <v>3.0</v>
      </c>
      <c r="G558" s="30">
        <v>6.66666666666667</v>
      </c>
      <c r="H558" s="30">
        <v>1.42857142857143</v>
      </c>
      <c r="I558" s="30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</row>
    <row r="559" ht="14.25" customHeight="1">
      <c r="A559" s="30" t="s">
        <v>153</v>
      </c>
      <c r="B559" s="30" t="s">
        <v>154</v>
      </c>
      <c r="C559" s="30" t="s">
        <v>244</v>
      </c>
      <c r="D559" s="30" t="s">
        <v>242</v>
      </c>
      <c r="E559" s="30">
        <v>16.0</v>
      </c>
      <c r="F559" s="30">
        <v>5.0</v>
      </c>
      <c r="G559" s="30">
        <v>7.61904761904762</v>
      </c>
      <c r="H559" s="30">
        <v>2.38095238095238</v>
      </c>
      <c r="I559" s="30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</row>
    <row r="560" ht="14.25" customHeight="1">
      <c r="A560" s="30" t="s">
        <v>153</v>
      </c>
      <c r="B560" s="30" t="s">
        <v>154</v>
      </c>
      <c r="C560" s="30" t="s">
        <v>245</v>
      </c>
      <c r="D560" s="30" t="s">
        <v>242</v>
      </c>
      <c r="E560" s="30">
        <v>10.0</v>
      </c>
      <c r="F560" s="30">
        <v>6.0</v>
      </c>
      <c r="G560" s="30">
        <v>4.76190476190476</v>
      </c>
      <c r="H560" s="30">
        <v>2.85714285714286</v>
      </c>
      <c r="I560" s="30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</row>
    <row r="561" ht="14.25" customHeight="1">
      <c r="A561" s="30" t="s">
        <v>153</v>
      </c>
      <c r="B561" s="30" t="s">
        <v>154</v>
      </c>
      <c r="C561" s="30" t="s">
        <v>246</v>
      </c>
      <c r="D561" s="30" t="s">
        <v>242</v>
      </c>
      <c r="E561" s="30">
        <v>5.0</v>
      </c>
      <c r="F561" s="30">
        <v>1.0</v>
      </c>
      <c r="G561" s="30">
        <v>2.38095238095238</v>
      </c>
      <c r="H561" s="30">
        <v>0.476190476190476</v>
      </c>
      <c r="I561" s="30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</row>
    <row r="562" ht="14.25" customHeight="1">
      <c r="A562" s="30" t="s">
        <v>153</v>
      </c>
      <c r="B562" s="30" t="s">
        <v>154</v>
      </c>
      <c r="C562" s="30" t="s">
        <v>247</v>
      </c>
      <c r="D562" s="30" t="s">
        <v>242</v>
      </c>
      <c r="E562" s="30">
        <v>6.0</v>
      </c>
      <c r="F562" s="30">
        <v>1.0</v>
      </c>
      <c r="G562" s="30">
        <v>2.85714285714286</v>
      </c>
      <c r="H562" s="30">
        <v>0.476190476190476</v>
      </c>
      <c r="I562" s="30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</row>
    <row r="563" ht="14.25" customHeight="1">
      <c r="A563" s="30" t="s">
        <v>153</v>
      </c>
      <c r="B563" s="30" t="s">
        <v>154</v>
      </c>
      <c r="C563" s="30" t="s">
        <v>248</v>
      </c>
      <c r="D563" s="30" t="s">
        <v>242</v>
      </c>
      <c r="E563" s="30">
        <v>5.0</v>
      </c>
      <c r="F563" s="30">
        <v>1.0</v>
      </c>
      <c r="G563" s="30">
        <v>2.38095238095238</v>
      </c>
      <c r="H563" s="30">
        <v>0.476190476190476</v>
      </c>
      <c r="I563" s="30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</row>
    <row r="564" ht="14.25" customHeight="1">
      <c r="A564" s="30" t="s">
        <v>153</v>
      </c>
      <c r="B564" s="30" t="s">
        <v>154</v>
      </c>
      <c r="C564" s="30" t="s">
        <v>249</v>
      </c>
      <c r="D564" s="30" t="s">
        <v>242</v>
      </c>
      <c r="E564" s="30">
        <v>2.0</v>
      </c>
      <c r="F564" s="30">
        <v>0.0</v>
      </c>
      <c r="G564" s="30">
        <v>0.952380952380952</v>
      </c>
      <c r="H564" s="30">
        <v>0.0</v>
      </c>
      <c r="I564" s="30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</row>
    <row r="565" ht="14.25" customHeight="1">
      <c r="A565" s="30" t="s">
        <v>153</v>
      </c>
      <c r="B565" s="30" t="s">
        <v>154</v>
      </c>
      <c r="C565" s="30" t="s">
        <v>250</v>
      </c>
      <c r="D565" s="30" t="s">
        <v>242</v>
      </c>
      <c r="E565" s="30">
        <v>1.0</v>
      </c>
      <c r="F565" s="30">
        <v>0.0</v>
      </c>
      <c r="G565" s="30">
        <v>0.476190476190476</v>
      </c>
      <c r="H565" s="30">
        <v>0.0</v>
      </c>
      <c r="I565" s="30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</row>
    <row r="566" ht="14.25" customHeight="1">
      <c r="A566" s="30" t="s">
        <v>153</v>
      </c>
      <c r="B566" s="30" t="s">
        <v>154</v>
      </c>
      <c r="C566" s="30" t="s">
        <v>251</v>
      </c>
      <c r="D566" s="30" t="s">
        <v>242</v>
      </c>
      <c r="E566" s="30">
        <v>1.0</v>
      </c>
      <c r="F566" s="30">
        <v>0.0</v>
      </c>
      <c r="G566" s="30">
        <v>0.476190476190476</v>
      </c>
      <c r="H566" s="30">
        <v>0.0</v>
      </c>
      <c r="I566" s="30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</row>
    <row r="567" ht="14.25" customHeight="1">
      <c r="A567" s="30" t="s">
        <v>153</v>
      </c>
      <c r="B567" s="30" t="s">
        <v>154</v>
      </c>
      <c r="C567" s="30" t="s">
        <v>252</v>
      </c>
      <c r="D567" s="30" t="s">
        <v>242</v>
      </c>
      <c r="E567" s="30">
        <v>1.0</v>
      </c>
      <c r="F567" s="30">
        <v>1.0</v>
      </c>
      <c r="G567" s="30">
        <v>0.476190476190476</v>
      </c>
      <c r="H567" s="30">
        <v>0.476190476190476</v>
      </c>
      <c r="I567" s="30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</row>
    <row r="568" ht="14.25" customHeight="1">
      <c r="A568" s="30" t="s">
        <v>153</v>
      </c>
      <c r="B568" s="30" t="s">
        <v>154</v>
      </c>
      <c r="C568" s="30" t="s">
        <v>253</v>
      </c>
      <c r="D568" s="30" t="s">
        <v>242</v>
      </c>
      <c r="E568" s="30">
        <v>1.0</v>
      </c>
      <c r="F568" s="30">
        <v>0.0</v>
      </c>
      <c r="G568" s="30">
        <v>0.476190476190476</v>
      </c>
      <c r="H568" s="30">
        <v>0.0</v>
      </c>
      <c r="I568" s="30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</row>
    <row r="569" ht="14.25" customHeight="1">
      <c r="A569" s="35" t="s">
        <v>153</v>
      </c>
      <c r="B569" s="35" t="s">
        <v>154</v>
      </c>
      <c r="C569" s="35" t="s">
        <v>255</v>
      </c>
      <c r="D569" s="35" t="s">
        <v>242</v>
      </c>
      <c r="E569" s="35">
        <v>1.0</v>
      </c>
      <c r="F569" s="35">
        <v>0.0</v>
      </c>
      <c r="G569" s="35">
        <v>0.476190476190476</v>
      </c>
      <c r="H569" s="35">
        <v>0.0</v>
      </c>
      <c r="I569" s="35"/>
      <c r="J569" s="36"/>
      <c r="K569" s="36"/>
      <c r="L569" s="36"/>
      <c r="M569" s="36"/>
      <c r="N569" s="36"/>
      <c r="O569" s="36"/>
      <c r="P569" s="36"/>
      <c r="Q569" s="36"/>
      <c r="R569" s="36"/>
      <c r="S569" s="36"/>
      <c r="T569" s="36"/>
      <c r="U569" s="36"/>
      <c r="V569" s="36"/>
      <c r="W569" s="36"/>
      <c r="X569" s="36"/>
      <c r="Y569" s="36"/>
    </row>
    <row r="570" ht="14.25" customHeight="1">
      <c r="A570" s="30" t="s">
        <v>155</v>
      </c>
      <c r="B570" s="30" t="s">
        <v>156</v>
      </c>
      <c r="C570" s="30" t="s">
        <v>258</v>
      </c>
      <c r="D570" s="30" t="s">
        <v>229</v>
      </c>
      <c r="E570" s="30">
        <v>2.0</v>
      </c>
      <c r="F570" s="30">
        <v>0.0</v>
      </c>
      <c r="G570" s="30">
        <v>0.909090909090909</v>
      </c>
      <c r="H570" s="30">
        <v>0.0</v>
      </c>
      <c r="I570" s="30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</row>
    <row r="571" ht="14.25" customHeight="1">
      <c r="A571" s="30" t="s">
        <v>155</v>
      </c>
      <c r="B571" s="30" t="s">
        <v>156</v>
      </c>
      <c r="C571" s="30" t="s">
        <v>259</v>
      </c>
      <c r="D571" s="30" t="s">
        <v>229</v>
      </c>
      <c r="E571" s="30">
        <v>1.0</v>
      </c>
      <c r="F571" s="30">
        <v>0.0</v>
      </c>
      <c r="G571" s="30">
        <v>0.454545454545455</v>
      </c>
      <c r="H571" s="30">
        <v>0.0</v>
      </c>
      <c r="I571" s="30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</row>
    <row r="572" ht="14.25" customHeight="1">
      <c r="A572" s="30" t="s">
        <v>155</v>
      </c>
      <c r="B572" s="30" t="s">
        <v>156</v>
      </c>
      <c r="C572" s="30" t="s">
        <v>228</v>
      </c>
      <c r="D572" s="30" t="s">
        <v>229</v>
      </c>
      <c r="E572" s="30">
        <v>1.0</v>
      </c>
      <c r="F572" s="30">
        <v>0.0</v>
      </c>
      <c r="G572" s="30">
        <v>0.454545454545455</v>
      </c>
      <c r="H572" s="30">
        <v>0.0</v>
      </c>
      <c r="I572" s="30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</row>
    <row r="573" ht="14.25" customHeight="1">
      <c r="A573" s="30" t="s">
        <v>155</v>
      </c>
      <c r="B573" s="30" t="s">
        <v>156</v>
      </c>
      <c r="C573" s="30" t="s">
        <v>230</v>
      </c>
      <c r="D573" s="30" t="s">
        <v>229</v>
      </c>
      <c r="E573" s="30">
        <v>3.0</v>
      </c>
      <c r="F573" s="30">
        <v>1.0</v>
      </c>
      <c r="G573" s="30">
        <v>1.36363636363636</v>
      </c>
      <c r="H573" s="30">
        <v>0.454545454545455</v>
      </c>
      <c r="I573" s="30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</row>
    <row r="574" ht="14.25" customHeight="1">
      <c r="A574" s="30" t="s">
        <v>155</v>
      </c>
      <c r="B574" s="30" t="s">
        <v>156</v>
      </c>
      <c r="C574" s="30" t="s">
        <v>231</v>
      </c>
      <c r="D574" s="30" t="s">
        <v>229</v>
      </c>
      <c r="E574" s="30">
        <v>7.0</v>
      </c>
      <c r="F574" s="30">
        <v>1.0</v>
      </c>
      <c r="G574" s="30">
        <v>3.18181818181818</v>
      </c>
      <c r="H574" s="30">
        <v>0.454545454545455</v>
      </c>
      <c r="I574" s="30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</row>
    <row r="575" ht="14.25" customHeight="1">
      <c r="A575" s="30" t="s">
        <v>155</v>
      </c>
      <c r="B575" s="30" t="s">
        <v>156</v>
      </c>
      <c r="C575" s="30" t="s">
        <v>232</v>
      </c>
      <c r="D575" s="30" t="s">
        <v>229</v>
      </c>
      <c r="E575" s="30">
        <v>4.0</v>
      </c>
      <c r="F575" s="30">
        <v>1.0</v>
      </c>
      <c r="G575" s="30">
        <v>1.81818181818182</v>
      </c>
      <c r="H575" s="30">
        <v>0.454545454545455</v>
      </c>
      <c r="I575" s="30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2"/>
    </row>
    <row r="576" ht="14.25" customHeight="1">
      <c r="A576" s="30" t="s">
        <v>155</v>
      </c>
      <c r="B576" s="30" t="s">
        <v>156</v>
      </c>
      <c r="C576" s="30" t="s">
        <v>233</v>
      </c>
      <c r="D576" s="30" t="s">
        <v>234</v>
      </c>
      <c r="E576" s="30">
        <v>8.0</v>
      </c>
      <c r="F576" s="30">
        <v>1.0</v>
      </c>
      <c r="G576" s="30">
        <v>3.63636363636364</v>
      </c>
      <c r="H576" s="30">
        <v>0.454545454545455</v>
      </c>
      <c r="I576" s="30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</row>
    <row r="577" ht="14.25" customHeight="1">
      <c r="A577" s="30" t="s">
        <v>155</v>
      </c>
      <c r="B577" s="30" t="s">
        <v>156</v>
      </c>
      <c r="C577" s="30" t="s">
        <v>235</v>
      </c>
      <c r="D577" s="30" t="s">
        <v>234</v>
      </c>
      <c r="E577" s="30">
        <v>13.0</v>
      </c>
      <c r="F577" s="30">
        <v>0.0</v>
      </c>
      <c r="G577" s="30">
        <v>5.90909090909091</v>
      </c>
      <c r="H577" s="30">
        <v>0.0</v>
      </c>
      <c r="I577" s="30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</row>
    <row r="578" ht="14.25" customHeight="1">
      <c r="A578" s="30" t="s">
        <v>155</v>
      </c>
      <c r="B578" s="30" t="s">
        <v>156</v>
      </c>
      <c r="C578" s="30" t="s">
        <v>236</v>
      </c>
      <c r="D578" s="30" t="s">
        <v>234</v>
      </c>
      <c r="E578" s="30">
        <v>17.0</v>
      </c>
      <c r="F578" s="30">
        <v>1.0</v>
      </c>
      <c r="G578" s="30">
        <v>7.72727272727273</v>
      </c>
      <c r="H578" s="30">
        <v>0.454545454545455</v>
      </c>
      <c r="I578" s="30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</row>
    <row r="579" ht="14.25" customHeight="1">
      <c r="A579" s="30" t="s">
        <v>155</v>
      </c>
      <c r="B579" s="30" t="s">
        <v>156</v>
      </c>
      <c r="C579" s="30" t="s">
        <v>237</v>
      </c>
      <c r="D579" s="30" t="s">
        <v>234</v>
      </c>
      <c r="E579" s="30">
        <v>12.0</v>
      </c>
      <c r="F579" s="30">
        <v>1.0</v>
      </c>
      <c r="G579" s="30">
        <v>5.45454545454545</v>
      </c>
      <c r="H579" s="30">
        <v>0.454545454545455</v>
      </c>
      <c r="I579" s="30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</row>
    <row r="580" ht="14.25" customHeight="1">
      <c r="A580" s="30" t="s">
        <v>155</v>
      </c>
      <c r="B580" s="30" t="s">
        <v>156</v>
      </c>
      <c r="C580" s="30" t="s">
        <v>238</v>
      </c>
      <c r="D580" s="30" t="s">
        <v>234</v>
      </c>
      <c r="E580" s="30">
        <v>28.0</v>
      </c>
      <c r="F580" s="30">
        <v>1.0</v>
      </c>
      <c r="G580" s="30">
        <v>12.7272727272727</v>
      </c>
      <c r="H580" s="30">
        <v>0.454545454545455</v>
      </c>
      <c r="I580" s="30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</row>
    <row r="581" ht="14.25" customHeight="1">
      <c r="A581" s="30" t="s">
        <v>155</v>
      </c>
      <c r="B581" s="30" t="s">
        <v>156</v>
      </c>
      <c r="C581" s="30" t="s">
        <v>239</v>
      </c>
      <c r="D581" s="30" t="s">
        <v>234</v>
      </c>
      <c r="E581" s="30">
        <v>19.0</v>
      </c>
      <c r="F581" s="30">
        <v>3.0</v>
      </c>
      <c r="G581" s="30">
        <v>8.63636363636364</v>
      </c>
      <c r="H581" s="30">
        <v>1.36363636363636</v>
      </c>
      <c r="I581" s="30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2"/>
    </row>
    <row r="582" ht="14.25" customHeight="1">
      <c r="A582" s="30" t="s">
        <v>155</v>
      </c>
      <c r="B582" s="30" t="s">
        <v>156</v>
      </c>
      <c r="C582" s="30" t="s">
        <v>240</v>
      </c>
      <c r="D582" s="30" t="s">
        <v>234</v>
      </c>
      <c r="E582" s="30">
        <v>12.0</v>
      </c>
      <c r="F582" s="30">
        <v>3.0</v>
      </c>
      <c r="G582" s="30">
        <v>5.45454545454545</v>
      </c>
      <c r="H582" s="30">
        <v>1.36363636363636</v>
      </c>
      <c r="I582" s="30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</row>
    <row r="583" ht="14.25" customHeight="1">
      <c r="A583" s="30" t="s">
        <v>155</v>
      </c>
      <c r="B583" s="30" t="s">
        <v>156</v>
      </c>
      <c r="C583" s="30" t="s">
        <v>241</v>
      </c>
      <c r="D583" s="30" t="s">
        <v>242</v>
      </c>
      <c r="E583" s="30">
        <v>10.0</v>
      </c>
      <c r="F583" s="30">
        <v>2.0</v>
      </c>
      <c r="G583" s="30">
        <v>4.54545454545455</v>
      </c>
      <c r="H583" s="30">
        <v>0.909090909090909</v>
      </c>
      <c r="I583" s="30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</row>
    <row r="584" ht="14.25" customHeight="1">
      <c r="A584" s="30" t="s">
        <v>155</v>
      </c>
      <c r="B584" s="30" t="s">
        <v>156</v>
      </c>
      <c r="C584" s="30" t="s">
        <v>243</v>
      </c>
      <c r="D584" s="30" t="s">
        <v>242</v>
      </c>
      <c r="E584" s="30">
        <v>12.0</v>
      </c>
      <c r="F584" s="30">
        <v>2.0</v>
      </c>
      <c r="G584" s="30">
        <v>5.45454545454545</v>
      </c>
      <c r="H584" s="30">
        <v>0.909090909090909</v>
      </c>
      <c r="I584" s="30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</row>
    <row r="585" ht="14.25" customHeight="1">
      <c r="A585" s="30" t="s">
        <v>155</v>
      </c>
      <c r="B585" s="30" t="s">
        <v>156</v>
      </c>
      <c r="C585" s="30" t="s">
        <v>244</v>
      </c>
      <c r="D585" s="30" t="s">
        <v>242</v>
      </c>
      <c r="E585" s="30">
        <v>15.0</v>
      </c>
      <c r="F585" s="30">
        <v>3.0</v>
      </c>
      <c r="G585" s="30">
        <v>6.81818181818182</v>
      </c>
      <c r="H585" s="30">
        <v>1.36363636363636</v>
      </c>
      <c r="I585" s="30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</row>
    <row r="586" ht="14.25" customHeight="1">
      <c r="A586" s="30" t="s">
        <v>155</v>
      </c>
      <c r="B586" s="30" t="s">
        <v>156</v>
      </c>
      <c r="C586" s="30" t="s">
        <v>245</v>
      </c>
      <c r="D586" s="30" t="s">
        <v>242</v>
      </c>
      <c r="E586" s="30">
        <v>9.0</v>
      </c>
      <c r="F586" s="30">
        <v>3.0</v>
      </c>
      <c r="G586" s="30">
        <v>4.09090909090909</v>
      </c>
      <c r="H586" s="30">
        <v>1.36363636363636</v>
      </c>
      <c r="I586" s="30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</row>
    <row r="587" ht="14.25" customHeight="1">
      <c r="A587" s="30" t="s">
        <v>155</v>
      </c>
      <c r="B587" s="30" t="s">
        <v>156</v>
      </c>
      <c r="C587" s="30" t="s">
        <v>246</v>
      </c>
      <c r="D587" s="30" t="s">
        <v>242</v>
      </c>
      <c r="E587" s="30">
        <v>4.0</v>
      </c>
      <c r="F587" s="30">
        <v>1.0</v>
      </c>
      <c r="G587" s="30">
        <v>1.81818181818182</v>
      </c>
      <c r="H587" s="30">
        <v>0.454545454545455</v>
      </c>
      <c r="I587" s="30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</row>
    <row r="588" ht="14.25" customHeight="1">
      <c r="A588" s="30" t="s">
        <v>155</v>
      </c>
      <c r="B588" s="30" t="s">
        <v>156</v>
      </c>
      <c r="C588" s="30" t="s">
        <v>247</v>
      </c>
      <c r="D588" s="30" t="s">
        <v>242</v>
      </c>
      <c r="E588" s="30">
        <v>3.0</v>
      </c>
      <c r="F588" s="30">
        <v>0.0</v>
      </c>
      <c r="G588" s="30">
        <v>1.36363636363636</v>
      </c>
      <c r="H588" s="30">
        <v>0.0</v>
      </c>
      <c r="I588" s="30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</row>
    <row r="589" ht="14.25" customHeight="1">
      <c r="A589" s="30" t="s">
        <v>155</v>
      </c>
      <c r="B589" s="30" t="s">
        <v>156</v>
      </c>
      <c r="C589" s="30" t="s">
        <v>248</v>
      </c>
      <c r="D589" s="30" t="s">
        <v>242</v>
      </c>
      <c r="E589" s="30">
        <v>4.0</v>
      </c>
      <c r="F589" s="30">
        <v>1.0</v>
      </c>
      <c r="G589" s="30">
        <v>1.81818181818182</v>
      </c>
      <c r="H589" s="30">
        <v>0.454545454545455</v>
      </c>
      <c r="I589" s="30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</row>
    <row r="590" ht="14.25" customHeight="1">
      <c r="A590" s="30" t="s">
        <v>155</v>
      </c>
      <c r="B590" s="30" t="s">
        <v>156</v>
      </c>
      <c r="C590" s="30" t="s">
        <v>249</v>
      </c>
      <c r="D590" s="30" t="s">
        <v>242</v>
      </c>
      <c r="E590" s="30">
        <v>3.0</v>
      </c>
      <c r="F590" s="30">
        <v>0.0</v>
      </c>
      <c r="G590" s="30">
        <v>1.36363636363636</v>
      </c>
      <c r="H590" s="30">
        <v>0.0</v>
      </c>
      <c r="I590" s="30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</row>
    <row r="591" ht="14.25" customHeight="1">
      <c r="A591" s="30" t="s">
        <v>155</v>
      </c>
      <c r="B591" s="30" t="s">
        <v>156</v>
      </c>
      <c r="C591" s="30" t="s">
        <v>250</v>
      </c>
      <c r="D591" s="30" t="s">
        <v>242</v>
      </c>
      <c r="E591" s="30">
        <v>4.0</v>
      </c>
      <c r="F591" s="30">
        <v>0.0</v>
      </c>
      <c r="G591" s="30">
        <v>1.81818181818182</v>
      </c>
      <c r="H591" s="30">
        <v>0.0</v>
      </c>
      <c r="I591" s="30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</row>
    <row r="592" ht="14.25" customHeight="1">
      <c r="A592" s="30" t="s">
        <v>155</v>
      </c>
      <c r="B592" s="30" t="s">
        <v>156</v>
      </c>
      <c r="C592" s="30" t="s">
        <v>251</v>
      </c>
      <c r="D592" s="30" t="s">
        <v>242</v>
      </c>
      <c r="E592" s="30">
        <v>3.0</v>
      </c>
      <c r="F592" s="30">
        <v>0.0</v>
      </c>
      <c r="G592" s="30">
        <v>1.36363636363636</v>
      </c>
      <c r="H592" s="30">
        <v>0.0</v>
      </c>
      <c r="I592" s="30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</row>
    <row r="593" ht="14.25" customHeight="1">
      <c r="A593" s="35" t="s">
        <v>155</v>
      </c>
      <c r="B593" s="35" t="s">
        <v>156</v>
      </c>
      <c r="C593" s="35" t="s">
        <v>254</v>
      </c>
      <c r="D593" s="35" t="s">
        <v>242</v>
      </c>
      <c r="E593" s="35">
        <v>1.0</v>
      </c>
      <c r="F593" s="35">
        <v>0.0</v>
      </c>
      <c r="G593" s="35">
        <v>0.454545454545455</v>
      </c>
      <c r="H593" s="35">
        <v>0.0</v>
      </c>
      <c r="I593" s="35"/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36"/>
      <c r="U593" s="36"/>
      <c r="V593" s="36"/>
      <c r="W593" s="36"/>
      <c r="X593" s="36"/>
      <c r="Y593" s="36"/>
    </row>
    <row r="594" ht="14.25" customHeight="1">
      <c r="A594" s="30" t="s">
        <v>157</v>
      </c>
      <c r="B594" s="30" t="s">
        <v>158</v>
      </c>
      <c r="C594" s="30" t="s">
        <v>259</v>
      </c>
      <c r="D594" s="30" t="s">
        <v>229</v>
      </c>
      <c r="E594" s="30">
        <v>2.0</v>
      </c>
      <c r="F594" s="30">
        <v>0.0</v>
      </c>
      <c r="G594" s="37">
        <v>0.8</v>
      </c>
      <c r="H594" s="37">
        <v>0.0</v>
      </c>
      <c r="I594" s="30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</row>
    <row r="595" ht="14.25" customHeight="1">
      <c r="A595" s="30" t="s">
        <v>157</v>
      </c>
      <c r="B595" s="30" t="s">
        <v>158</v>
      </c>
      <c r="C595" s="30" t="s">
        <v>228</v>
      </c>
      <c r="D595" s="30" t="s">
        <v>229</v>
      </c>
      <c r="E595" s="30">
        <v>2.0</v>
      </c>
      <c r="F595" s="30">
        <v>1.0</v>
      </c>
      <c r="G595" s="37">
        <v>0.8</v>
      </c>
      <c r="H595" s="37">
        <v>0.4</v>
      </c>
      <c r="I595" s="30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</row>
    <row r="596" ht="14.25" customHeight="1">
      <c r="A596" s="30" t="s">
        <v>157</v>
      </c>
      <c r="B596" s="30" t="s">
        <v>158</v>
      </c>
      <c r="C596" s="30" t="s">
        <v>230</v>
      </c>
      <c r="D596" s="30" t="s">
        <v>229</v>
      </c>
      <c r="E596" s="30">
        <v>1.0</v>
      </c>
      <c r="F596" s="30">
        <v>0.0</v>
      </c>
      <c r="G596" s="37">
        <v>0.4</v>
      </c>
      <c r="H596" s="37">
        <v>0.0</v>
      </c>
      <c r="I596" s="30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</row>
    <row r="597" ht="14.25" customHeight="1">
      <c r="A597" s="30" t="s">
        <v>157</v>
      </c>
      <c r="B597" s="30" t="s">
        <v>158</v>
      </c>
      <c r="C597" s="30" t="s">
        <v>231</v>
      </c>
      <c r="D597" s="30" t="s">
        <v>229</v>
      </c>
      <c r="E597" s="30">
        <v>9.0</v>
      </c>
      <c r="F597" s="30">
        <v>5.0</v>
      </c>
      <c r="G597" s="37">
        <v>3.6</v>
      </c>
      <c r="H597" s="37">
        <v>2.0</v>
      </c>
      <c r="I597" s="30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</row>
    <row r="598" ht="14.25" customHeight="1">
      <c r="A598" s="30" t="s">
        <v>157</v>
      </c>
      <c r="B598" s="30" t="s">
        <v>158</v>
      </c>
      <c r="C598" s="30" t="s">
        <v>232</v>
      </c>
      <c r="D598" s="30" t="s">
        <v>229</v>
      </c>
      <c r="E598" s="30">
        <v>11.0</v>
      </c>
      <c r="F598" s="30">
        <v>3.0</v>
      </c>
      <c r="G598" s="37">
        <v>4.4</v>
      </c>
      <c r="H598" s="37">
        <v>1.2</v>
      </c>
      <c r="I598" s="30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</row>
    <row r="599" ht="14.25" customHeight="1">
      <c r="A599" s="30" t="s">
        <v>157</v>
      </c>
      <c r="B599" s="30" t="s">
        <v>158</v>
      </c>
      <c r="C599" s="30" t="s">
        <v>233</v>
      </c>
      <c r="D599" s="30" t="s">
        <v>234</v>
      </c>
      <c r="E599" s="30">
        <v>11.0</v>
      </c>
      <c r="F599" s="30">
        <v>3.0</v>
      </c>
      <c r="G599" s="37">
        <v>4.4</v>
      </c>
      <c r="H599" s="37">
        <v>1.2</v>
      </c>
      <c r="I599" s="30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2"/>
    </row>
    <row r="600" ht="14.25" customHeight="1">
      <c r="A600" s="30" t="s">
        <v>157</v>
      </c>
      <c r="B600" s="30" t="s">
        <v>158</v>
      </c>
      <c r="C600" s="30" t="s">
        <v>235</v>
      </c>
      <c r="D600" s="30" t="s">
        <v>234</v>
      </c>
      <c r="E600" s="30">
        <v>12.0</v>
      </c>
      <c r="F600" s="30">
        <v>2.0</v>
      </c>
      <c r="G600" s="37">
        <v>4.8</v>
      </c>
      <c r="H600" s="37">
        <v>0.8</v>
      </c>
      <c r="I600" s="30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</row>
    <row r="601" ht="14.25" customHeight="1">
      <c r="A601" s="30" t="s">
        <v>157</v>
      </c>
      <c r="B601" s="30" t="s">
        <v>158</v>
      </c>
      <c r="C601" s="30" t="s">
        <v>236</v>
      </c>
      <c r="D601" s="30" t="s">
        <v>234</v>
      </c>
      <c r="E601" s="30">
        <v>19.0</v>
      </c>
      <c r="F601" s="30">
        <v>2.0</v>
      </c>
      <c r="G601" s="37">
        <v>7.6</v>
      </c>
      <c r="H601" s="37">
        <v>0.8</v>
      </c>
      <c r="I601" s="30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</row>
    <row r="602" ht="14.25" customHeight="1">
      <c r="A602" s="30" t="s">
        <v>157</v>
      </c>
      <c r="B602" s="30" t="s">
        <v>158</v>
      </c>
      <c r="C602" s="30" t="s">
        <v>237</v>
      </c>
      <c r="D602" s="30" t="s">
        <v>234</v>
      </c>
      <c r="E602" s="30">
        <v>18.0</v>
      </c>
      <c r="F602" s="30">
        <v>2.0</v>
      </c>
      <c r="G602" s="37">
        <v>7.2</v>
      </c>
      <c r="H602" s="37">
        <v>0.8</v>
      </c>
      <c r="I602" s="30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2"/>
    </row>
    <row r="603" ht="14.25" customHeight="1">
      <c r="A603" s="30" t="s">
        <v>157</v>
      </c>
      <c r="B603" s="30" t="s">
        <v>158</v>
      </c>
      <c r="C603" s="30" t="s">
        <v>238</v>
      </c>
      <c r="D603" s="30" t="s">
        <v>234</v>
      </c>
      <c r="E603" s="30">
        <v>14.0</v>
      </c>
      <c r="F603" s="30">
        <v>4.0</v>
      </c>
      <c r="G603" s="37">
        <v>5.6</v>
      </c>
      <c r="H603" s="37">
        <v>1.6</v>
      </c>
      <c r="I603" s="30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</row>
    <row r="604" ht="14.25" customHeight="1">
      <c r="A604" s="30" t="s">
        <v>157</v>
      </c>
      <c r="B604" s="30" t="s">
        <v>158</v>
      </c>
      <c r="C604" s="30" t="s">
        <v>239</v>
      </c>
      <c r="D604" s="30" t="s">
        <v>234</v>
      </c>
      <c r="E604" s="30">
        <v>9.0</v>
      </c>
      <c r="F604" s="30">
        <v>5.0</v>
      </c>
      <c r="G604" s="37">
        <v>3.6</v>
      </c>
      <c r="H604" s="37">
        <v>2.0</v>
      </c>
      <c r="I604" s="30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</row>
    <row r="605" ht="14.25" customHeight="1">
      <c r="A605" s="30" t="s">
        <v>157</v>
      </c>
      <c r="B605" s="30" t="s">
        <v>158</v>
      </c>
      <c r="C605" s="30" t="s">
        <v>240</v>
      </c>
      <c r="D605" s="30" t="s">
        <v>234</v>
      </c>
      <c r="E605" s="30">
        <v>11.0</v>
      </c>
      <c r="F605" s="30">
        <v>4.0</v>
      </c>
      <c r="G605" s="37">
        <v>4.4</v>
      </c>
      <c r="H605" s="37">
        <v>1.6</v>
      </c>
      <c r="I605" s="30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</row>
    <row r="606" ht="14.25" customHeight="1">
      <c r="A606" s="30" t="s">
        <v>157</v>
      </c>
      <c r="B606" s="30" t="s">
        <v>158</v>
      </c>
      <c r="C606" s="30" t="s">
        <v>241</v>
      </c>
      <c r="D606" s="30" t="s">
        <v>242</v>
      </c>
      <c r="E606" s="30">
        <v>7.0</v>
      </c>
      <c r="F606" s="30">
        <v>9.0</v>
      </c>
      <c r="G606" s="37">
        <v>2.8</v>
      </c>
      <c r="H606" s="37">
        <v>3.6</v>
      </c>
      <c r="I606" s="30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</row>
    <row r="607" ht="14.25" customHeight="1">
      <c r="A607" s="30" t="s">
        <v>157</v>
      </c>
      <c r="B607" s="30" t="s">
        <v>158</v>
      </c>
      <c r="C607" s="30" t="s">
        <v>243</v>
      </c>
      <c r="D607" s="30" t="s">
        <v>242</v>
      </c>
      <c r="E607" s="30">
        <v>6.0</v>
      </c>
      <c r="F607" s="30">
        <v>4.0</v>
      </c>
      <c r="G607" s="37">
        <v>2.4</v>
      </c>
      <c r="H607" s="37">
        <v>1.6</v>
      </c>
      <c r="I607" s="30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</row>
    <row r="608" ht="14.25" customHeight="1">
      <c r="A608" s="30" t="s">
        <v>157</v>
      </c>
      <c r="B608" s="30" t="s">
        <v>158</v>
      </c>
      <c r="C608" s="30" t="s">
        <v>244</v>
      </c>
      <c r="D608" s="30" t="s">
        <v>242</v>
      </c>
      <c r="E608" s="30">
        <v>8.0</v>
      </c>
      <c r="F608" s="30">
        <v>6.0</v>
      </c>
      <c r="G608" s="37">
        <v>3.2</v>
      </c>
      <c r="H608" s="37">
        <v>2.4</v>
      </c>
      <c r="I608" s="30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</row>
    <row r="609" ht="14.25" customHeight="1">
      <c r="A609" s="30" t="s">
        <v>157</v>
      </c>
      <c r="B609" s="30" t="s">
        <v>158</v>
      </c>
      <c r="C609" s="30" t="s">
        <v>245</v>
      </c>
      <c r="D609" s="30" t="s">
        <v>242</v>
      </c>
      <c r="E609" s="30">
        <v>6.0</v>
      </c>
      <c r="F609" s="30">
        <v>8.0</v>
      </c>
      <c r="G609" s="37">
        <v>2.4</v>
      </c>
      <c r="H609" s="37">
        <v>3.2</v>
      </c>
      <c r="I609" s="30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</row>
    <row r="610" ht="14.25" customHeight="1">
      <c r="A610" s="30" t="s">
        <v>157</v>
      </c>
      <c r="B610" s="30" t="s">
        <v>158</v>
      </c>
      <c r="C610" s="30" t="s">
        <v>246</v>
      </c>
      <c r="D610" s="30" t="s">
        <v>242</v>
      </c>
      <c r="E610" s="30">
        <v>5.0</v>
      </c>
      <c r="F610" s="30">
        <v>3.0</v>
      </c>
      <c r="G610" s="37">
        <v>2.0</v>
      </c>
      <c r="H610" s="37">
        <v>1.2</v>
      </c>
      <c r="I610" s="30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2"/>
    </row>
    <row r="611" ht="14.25" customHeight="1">
      <c r="A611" s="30" t="s">
        <v>157</v>
      </c>
      <c r="B611" s="30" t="s">
        <v>158</v>
      </c>
      <c r="C611" s="30" t="s">
        <v>247</v>
      </c>
      <c r="D611" s="30" t="s">
        <v>242</v>
      </c>
      <c r="E611" s="30">
        <v>6.0</v>
      </c>
      <c r="F611" s="30">
        <v>5.0</v>
      </c>
      <c r="G611" s="37">
        <v>2.4</v>
      </c>
      <c r="H611" s="37">
        <v>2.0</v>
      </c>
      <c r="I611" s="30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2"/>
    </row>
    <row r="612" ht="14.25" customHeight="1">
      <c r="A612" s="30" t="s">
        <v>157</v>
      </c>
      <c r="B612" s="30" t="s">
        <v>158</v>
      </c>
      <c r="C612" s="30" t="s">
        <v>248</v>
      </c>
      <c r="D612" s="30" t="s">
        <v>242</v>
      </c>
      <c r="E612" s="30">
        <v>6.0</v>
      </c>
      <c r="F612" s="30">
        <v>5.0</v>
      </c>
      <c r="G612" s="37">
        <v>2.4</v>
      </c>
      <c r="H612" s="37">
        <v>2.0</v>
      </c>
      <c r="I612" s="30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2"/>
    </row>
    <row r="613" ht="14.25" customHeight="1">
      <c r="A613" s="30" t="s">
        <v>157</v>
      </c>
      <c r="B613" s="30" t="s">
        <v>158</v>
      </c>
      <c r="C613" s="30" t="s">
        <v>249</v>
      </c>
      <c r="D613" s="30" t="s">
        <v>242</v>
      </c>
      <c r="E613" s="30">
        <v>4.0</v>
      </c>
      <c r="F613" s="30">
        <v>3.0</v>
      </c>
      <c r="G613" s="37">
        <v>1.6</v>
      </c>
      <c r="H613" s="37">
        <v>1.2</v>
      </c>
      <c r="I613" s="30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</row>
    <row r="614" ht="14.25" customHeight="1">
      <c r="A614" s="30" t="s">
        <v>157</v>
      </c>
      <c r="B614" s="30" t="s">
        <v>158</v>
      </c>
      <c r="C614" s="30" t="s">
        <v>250</v>
      </c>
      <c r="D614" s="30" t="s">
        <v>242</v>
      </c>
      <c r="E614" s="30">
        <v>1.0</v>
      </c>
      <c r="F614" s="30">
        <v>0.0</v>
      </c>
      <c r="G614" s="37">
        <v>0.4</v>
      </c>
      <c r="H614" s="37">
        <v>0.0</v>
      </c>
      <c r="I614" s="30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2"/>
    </row>
    <row r="615" ht="14.25" customHeight="1">
      <c r="A615" s="30" t="s">
        <v>157</v>
      </c>
      <c r="B615" s="30" t="s">
        <v>158</v>
      </c>
      <c r="C615" s="30" t="s">
        <v>251</v>
      </c>
      <c r="D615" s="30" t="s">
        <v>242</v>
      </c>
      <c r="E615" s="30">
        <v>4.0</v>
      </c>
      <c r="F615" s="30">
        <v>1.0</v>
      </c>
      <c r="G615" s="37">
        <v>1.6</v>
      </c>
      <c r="H615" s="37">
        <v>0.4</v>
      </c>
      <c r="I615" s="30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</row>
    <row r="616" ht="14.25" customHeight="1">
      <c r="A616" s="30" t="s">
        <v>157</v>
      </c>
      <c r="B616" s="30" t="s">
        <v>158</v>
      </c>
      <c r="C616" s="30" t="s">
        <v>252</v>
      </c>
      <c r="D616" s="30" t="s">
        <v>242</v>
      </c>
      <c r="E616" s="30">
        <v>0.0</v>
      </c>
      <c r="F616" s="30">
        <v>1.0</v>
      </c>
      <c r="G616" s="37">
        <v>0.0</v>
      </c>
      <c r="H616" s="37">
        <v>0.4</v>
      </c>
      <c r="I616" s="30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2"/>
    </row>
    <row r="617" ht="14.25" customHeight="1">
      <c r="A617" s="30" t="s">
        <v>157</v>
      </c>
      <c r="B617" s="30" t="s">
        <v>158</v>
      </c>
      <c r="C617" s="30" t="s">
        <v>253</v>
      </c>
      <c r="D617" s="30" t="s">
        <v>242</v>
      </c>
      <c r="E617" s="30">
        <v>0.0</v>
      </c>
      <c r="F617" s="30">
        <v>1.0</v>
      </c>
      <c r="G617" s="37">
        <v>0.0</v>
      </c>
      <c r="H617" s="37">
        <v>0.4</v>
      </c>
      <c r="I617" s="30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</row>
    <row r="618" ht="14.25" customHeight="1">
      <c r="A618" s="35" t="s">
        <v>157</v>
      </c>
      <c r="B618" s="35" t="s">
        <v>158</v>
      </c>
      <c r="C618" s="35" t="s">
        <v>257</v>
      </c>
      <c r="D618" s="35" t="s">
        <v>242</v>
      </c>
      <c r="E618" s="35">
        <v>0.0</v>
      </c>
      <c r="F618" s="35">
        <v>1.0</v>
      </c>
      <c r="G618" s="38">
        <v>0.0</v>
      </c>
      <c r="H618" s="38">
        <v>0.4</v>
      </c>
      <c r="I618" s="35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</row>
    <row r="619" ht="14.25" customHeight="1">
      <c r="A619" s="30" t="s">
        <v>159</v>
      </c>
      <c r="B619" s="30" t="s">
        <v>160</v>
      </c>
      <c r="C619" s="30" t="s">
        <v>258</v>
      </c>
      <c r="D619" s="30" t="s">
        <v>229</v>
      </c>
      <c r="E619" s="30">
        <v>1.0</v>
      </c>
      <c r="F619" s="30">
        <v>0.0</v>
      </c>
      <c r="G619" s="30">
        <v>0.458715596330275</v>
      </c>
      <c r="H619" s="30">
        <v>0.0</v>
      </c>
      <c r="I619" s="30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2"/>
    </row>
    <row r="620" ht="14.25" customHeight="1">
      <c r="A620" s="30" t="s">
        <v>159</v>
      </c>
      <c r="B620" s="30" t="s">
        <v>160</v>
      </c>
      <c r="C620" s="30" t="s">
        <v>259</v>
      </c>
      <c r="D620" s="30" t="s">
        <v>229</v>
      </c>
      <c r="E620" s="30">
        <v>2.0</v>
      </c>
      <c r="F620" s="30">
        <v>0.0</v>
      </c>
      <c r="G620" s="30">
        <v>0.917431192660551</v>
      </c>
      <c r="H620" s="30">
        <v>0.0</v>
      </c>
      <c r="I620" s="30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</row>
    <row r="621" ht="14.25" customHeight="1">
      <c r="A621" s="30" t="s">
        <v>159</v>
      </c>
      <c r="B621" s="30" t="s">
        <v>160</v>
      </c>
      <c r="C621" s="30" t="s">
        <v>228</v>
      </c>
      <c r="D621" s="30" t="s">
        <v>229</v>
      </c>
      <c r="E621" s="30">
        <v>3.0</v>
      </c>
      <c r="F621" s="30">
        <v>0.0</v>
      </c>
      <c r="G621" s="30">
        <v>1.37614678899083</v>
      </c>
      <c r="H621" s="30">
        <v>0.0</v>
      </c>
      <c r="I621" s="30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</row>
    <row r="622" ht="14.25" customHeight="1">
      <c r="A622" s="30" t="s">
        <v>159</v>
      </c>
      <c r="B622" s="30" t="s">
        <v>160</v>
      </c>
      <c r="C622" s="30" t="s">
        <v>230</v>
      </c>
      <c r="D622" s="30" t="s">
        <v>229</v>
      </c>
      <c r="E622" s="30">
        <v>4.0</v>
      </c>
      <c r="F622" s="30">
        <v>0.0</v>
      </c>
      <c r="G622" s="30">
        <v>1.8348623853211</v>
      </c>
      <c r="H622" s="30">
        <v>0.0</v>
      </c>
      <c r="I622" s="30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</row>
    <row r="623" ht="14.25" customHeight="1">
      <c r="A623" s="30" t="s">
        <v>159</v>
      </c>
      <c r="B623" s="30" t="s">
        <v>160</v>
      </c>
      <c r="C623" s="30" t="s">
        <v>231</v>
      </c>
      <c r="D623" s="30" t="s">
        <v>229</v>
      </c>
      <c r="E623" s="30">
        <v>5.0</v>
      </c>
      <c r="F623" s="30">
        <v>1.0</v>
      </c>
      <c r="G623" s="30">
        <v>2.29357798165138</v>
      </c>
      <c r="H623" s="30">
        <v>0.458715596330275</v>
      </c>
      <c r="I623" s="30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</row>
    <row r="624" ht="14.25" customHeight="1">
      <c r="A624" s="30" t="s">
        <v>159</v>
      </c>
      <c r="B624" s="30" t="s">
        <v>160</v>
      </c>
      <c r="C624" s="30" t="s">
        <v>232</v>
      </c>
      <c r="D624" s="30" t="s">
        <v>229</v>
      </c>
      <c r="E624" s="30">
        <v>7.0</v>
      </c>
      <c r="F624" s="30">
        <v>1.0</v>
      </c>
      <c r="G624" s="30">
        <v>3.21100917431193</v>
      </c>
      <c r="H624" s="30">
        <v>0.458715596330275</v>
      </c>
      <c r="I624" s="30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2"/>
    </row>
    <row r="625" ht="14.25" customHeight="1">
      <c r="A625" s="30" t="s">
        <v>159</v>
      </c>
      <c r="B625" s="30" t="s">
        <v>160</v>
      </c>
      <c r="C625" s="30" t="s">
        <v>233</v>
      </c>
      <c r="D625" s="30" t="s">
        <v>234</v>
      </c>
      <c r="E625" s="30">
        <v>3.0</v>
      </c>
      <c r="F625" s="30">
        <v>0.0</v>
      </c>
      <c r="G625" s="30">
        <v>1.37614678899083</v>
      </c>
      <c r="H625" s="30">
        <v>0.0</v>
      </c>
      <c r="I625" s="30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</row>
    <row r="626" ht="14.25" customHeight="1">
      <c r="A626" s="30" t="s">
        <v>159</v>
      </c>
      <c r="B626" s="30" t="s">
        <v>160</v>
      </c>
      <c r="C626" s="30" t="s">
        <v>235</v>
      </c>
      <c r="D626" s="30" t="s">
        <v>234</v>
      </c>
      <c r="E626" s="30">
        <v>7.0</v>
      </c>
      <c r="F626" s="30">
        <v>2.0</v>
      </c>
      <c r="G626" s="30">
        <v>3.21100917431193</v>
      </c>
      <c r="H626" s="30">
        <v>0.917431192660551</v>
      </c>
      <c r="I626" s="30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</row>
    <row r="627" ht="14.25" customHeight="1">
      <c r="A627" s="30" t="s">
        <v>159</v>
      </c>
      <c r="B627" s="30" t="s">
        <v>160</v>
      </c>
      <c r="C627" s="30" t="s">
        <v>236</v>
      </c>
      <c r="D627" s="30" t="s">
        <v>234</v>
      </c>
      <c r="E627" s="30">
        <v>7.0</v>
      </c>
      <c r="F627" s="30">
        <v>1.0</v>
      </c>
      <c r="G627" s="30">
        <v>3.21100917431193</v>
      </c>
      <c r="H627" s="30">
        <v>0.458715596330275</v>
      </c>
      <c r="I627" s="30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</row>
    <row r="628" ht="14.25" customHeight="1">
      <c r="A628" s="30" t="s">
        <v>159</v>
      </c>
      <c r="B628" s="30" t="s">
        <v>160</v>
      </c>
      <c r="C628" s="30" t="s">
        <v>237</v>
      </c>
      <c r="D628" s="30" t="s">
        <v>234</v>
      </c>
      <c r="E628" s="30">
        <v>12.0</v>
      </c>
      <c r="F628" s="30">
        <v>1.0</v>
      </c>
      <c r="G628" s="30">
        <v>5.5045871559633</v>
      </c>
      <c r="H628" s="30">
        <v>0.458715596330275</v>
      </c>
      <c r="I628" s="30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</row>
    <row r="629" ht="14.25" customHeight="1">
      <c r="A629" s="30" t="s">
        <v>159</v>
      </c>
      <c r="B629" s="30" t="s">
        <v>160</v>
      </c>
      <c r="C629" s="30" t="s">
        <v>238</v>
      </c>
      <c r="D629" s="30" t="s">
        <v>234</v>
      </c>
      <c r="E629" s="30">
        <v>8.0</v>
      </c>
      <c r="F629" s="30">
        <v>1.0</v>
      </c>
      <c r="G629" s="30">
        <v>3.6697247706422</v>
      </c>
      <c r="H629" s="30">
        <v>0.458715596330275</v>
      </c>
      <c r="I629" s="30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</row>
    <row r="630" ht="14.25" customHeight="1">
      <c r="A630" s="30" t="s">
        <v>159</v>
      </c>
      <c r="B630" s="30" t="s">
        <v>160</v>
      </c>
      <c r="C630" s="30" t="s">
        <v>239</v>
      </c>
      <c r="D630" s="30" t="s">
        <v>234</v>
      </c>
      <c r="E630" s="30">
        <v>11.0</v>
      </c>
      <c r="F630" s="30">
        <v>2.0</v>
      </c>
      <c r="G630" s="30">
        <v>5.04587155963303</v>
      </c>
      <c r="H630" s="30">
        <v>0.917431192660551</v>
      </c>
      <c r="I630" s="30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</row>
    <row r="631" ht="14.25" customHeight="1">
      <c r="A631" s="30" t="s">
        <v>159</v>
      </c>
      <c r="B631" s="30" t="s">
        <v>160</v>
      </c>
      <c r="C631" s="30" t="s">
        <v>240</v>
      </c>
      <c r="D631" s="30" t="s">
        <v>234</v>
      </c>
      <c r="E631" s="30">
        <v>9.0</v>
      </c>
      <c r="F631" s="30">
        <v>2.0</v>
      </c>
      <c r="G631" s="30">
        <v>4.12844036697248</v>
      </c>
      <c r="H631" s="30">
        <v>0.917431192660551</v>
      </c>
      <c r="I631" s="30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2"/>
    </row>
    <row r="632" ht="14.25" customHeight="1">
      <c r="A632" s="30" t="s">
        <v>159</v>
      </c>
      <c r="B632" s="30" t="s">
        <v>160</v>
      </c>
      <c r="C632" s="30" t="s">
        <v>241</v>
      </c>
      <c r="D632" s="30" t="s">
        <v>242</v>
      </c>
      <c r="E632" s="30">
        <v>16.0</v>
      </c>
      <c r="F632" s="30">
        <v>5.0</v>
      </c>
      <c r="G632" s="30">
        <v>7.3394495412844</v>
      </c>
      <c r="H632" s="30">
        <v>2.29357798165138</v>
      </c>
      <c r="I632" s="30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</row>
    <row r="633" ht="14.25" customHeight="1">
      <c r="A633" s="30" t="s">
        <v>159</v>
      </c>
      <c r="B633" s="30" t="s">
        <v>160</v>
      </c>
      <c r="C633" s="30" t="s">
        <v>243</v>
      </c>
      <c r="D633" s="30" t="s">
        <v>242</v>
      </c>
      <c r="E633" s="30">
        <v>9.0</v>
      </c>
      <c r="F633" s="30">
        <v>6.0</v>
      </c>
      <c r="G633" s="30">
        <v>4.12844036697248</v>
      </c>
      <c r="H633" s="30">
        <v>2.75229357798165</v>
      </c>
      <c r="I633" s="30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</row>
    <row r="634" ht="14.25" customHeight="1">
      <c r="A634" s="30" t="s">
        <v>159</v>
      </c>
      <c r="B634" s="30" t="s">
        <v>160</v>
      </c>
      <c r="C634" s="30" t="s">
        <v>244</v>
      </c>
      <c r="D634" s="30" t="s">
        <v>242</v>
      </c>
      <c r="E634" s="30">
        <v>16.0</v>
      </c>
      <c r="F634" s="30">
        <v>4.0</v>
      </c>
      <c r="G634" s="30">
        <v>7.3394495412844</v>
      </c>
      <c r="H634" s="30">
        <v>1.8348623853211</v>
      </c>
      <c r="I634" s="30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</row>
    <row r="635" ht="14.25" customHeight="1">
      <c r="A635" s="30" t="s">
        <v>159</v>
      </c>
      <c r="B635" s="30" t="s">
        <v>160</v>
      </c>
      <c r="C635" s="30" t="s">
        <v>245</v>
      </c>
      <c r="D635" s="30" t="s">
        <v>242</v>
      </c>
      <c r="E635" s="30">
        <v>5.0</v>
      </c>
      <c r="F635" s="30">
        <v>1.0</v>
      </c>
      <c r="G635" s="30">
        <v>2.29357798165138</v>
      </c>
      <c r="H635" s="30">
        <v>0.458715596330275</v>
      </c>
      <c r="I635" s="30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</row>
    <row r="636" ht="14.25" customHeight="1">
      <c r="A636" s="30" t="s">
        <v>159</v>
      </c>
      <c r="B636" s="30" t="s">
        <v>160</v>
      </c>
      <c r="C636" s="30" t="s">
        <v>246</v>
      </c>
      <c r="D636" s="30" t="s">
        <v>242</v>
      </c>
      <c r="E636" s="30">
        <v>7.0</v>
      </c>
      <c r="F636" s="30">
        <v>3.0</v>
      </c>
      <c r="G636" s="30">
        <v>3.21100917431193</v>
      </c>
      <c r="H636" s="30">
        <v>1.37614678899083</v>
      </c>
      <c r="I636" s="30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</row>
    <row r="637" ht="14.25" customHeight="1">
      <c r="A637" s="30" t="s">
        <v>159</v>
      </c>
      <c r="B637" s="30" t="s">
        <v>160</v>
      </c>
      <c r="C637" s="30" t="s">
        <v>247</v>
      </c>
      <c r="D637" s="30" t="s">
        <v>242</v>
      </c>
      <c r="E637" s="30">
        <v>7.0</v>
      </c>
      <c r="F637" s="30">
        <v>4.0</v>
      </c>
      <c r="G637" s="30">
        <v>3.21100917431193</v>
      </c>
      <c r="H637" s="30">
        <v>1.8348623853211</v>
      </c>
      <c r="I637" s="30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</row>
    <row r="638" ht="14.25" customHeight="1">
      <c r="A638" s="30" t="s">
        <v>159</v>
      </c>
      <c r="B638" s="30" t="s">
        <v>160</v>
      </c>
      <c r="C638" s="30" t="s">
        <v>248</v>
      </c>
      <c r="D638" s="30" t="s">
        <v>242</v>
      </c>
      <c r="E638" s="30">
        <v>3.0</v>
      </c>
      <c r="F638" s="30">
        <v>7.0</v>
      </c>
      <c r="G638" s="30">
        <v>1.37614678899083</v>
      </c>
      <c r="H638" s="30">
        <v>3.21100917431193</v>
      </c>
      <c r="I638" s="30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</row>
    <row r="639" ht="14.25" customHeight="1">
      <c r="A639" s="30" t="s">
        <v>159</v>
      </c>
      <c r="B639" s="30" t="s">
        <v>160</v>
      </c>
      <c r="C639" s="30" t="s">
        <v>249</v>
      </c>
      <c r="D639" s="30" t="s">
        <v>242</v>
      </c>
      <c r="E639" s="30">
        <v>6.0</v>
      </c>
      <c r="F639" s="30">
        <v>5.0</v>
      </c>
      <c r="G639" s="30">
        <v>2.75229357798165</v>
      </c>
      <c r="H639" s="30">
        <v>2.29357798165138</v>
      </c>
      <c r="I639" s="30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</row>
    <row r="640" ht="14.25" customHeight="1">
      <c r="A640" s="30" t="s">
        <v>159</v>
      </c>
      <c r="B640" s="30" t="s">
        <v>160</v>
      </c>
      <c r="C640" s="30" t="s">
        <v>250</v>
      </c>
      <c r="D640" s="30" t="s">
        <v>242</v>
      </c>
      <c r="E640" s="30">
        <v>8.0</v>
      </c>
      <c r="F640" s="30">
        <v>2.0</v>
      </c>
      <c r="G640" s="30">
        <v>3.6697247706422</v>
      </c>
      <c r="H640" s="30">
        <v>0.917431192660551</v>
      </c>
      <c r="I640" s="30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2"/>
    </row>
    <row r="641" ht="14.25" customHeight="1">
      <c r="A641" s="30" t="s">
        <v>159</v>
      </c>
      <c r="B641" s="30" t="s">
        <v>160</v>
      </c>
      <c r="C641" s="30" t="s">
        <v>251</v>
      </c>
      <c r="D641" s="30" t="s">
        <v>242</v>
      </c>
      <c r="E641" s="30">
        <v>3.0</v>
      </c>
      <c r="F641" s="30">
        <v>0.0</v>
      </c>
      <c r="G641" s="30">
        <v>1.37614678899083</v>
      </c>
      <c r="H641" s="30">
        <v>0.0</v>
      </c>
      <c r="I641" s="30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</row>
    <row r="642" ht="14.25" customHeight="1">
      <c r="A642" s="30" t="s">
        <v>159</v>
      </c>
      <c r="B642" s="30" t="s">
        <v>160</v>
      </c>
      <c r="C642" s="30" t="s">
        <v>252</v>
      </c>
      <c r="D642" s="30" t="s">
        <v>242</v>
      </c>
      <c r="E642" s="30">
        <v>5.0</v>
      </c>
      <c r="F642" s="30">
        <v>0.0</v>
      </c>
      <c r="G642" s="30">
        <v>2.29357798165138</v>
      </c>
      <c r="H642" s="30">
        <v>0.0</v>
      </c>
      <c r="I642" s="30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</row>
    <row r="643" ht="14.25" customHeight="1">
      <c r="A643" s="30" t="s">
        <v>159</v>
      </c>
      <c r="B643" s="30" t="s">
        <v>160</v>
      </c>
      <c r="C643" s="30" t="s">
        <v>253</v>
      </c>
      <c r="D643" s="30" t="s">
        <v>242</v>
      </c>
      <c r="E643" s="30">
        <v>4.0</v>
      </c>
      <c r="F643" s="30">
        <v>0.0</v>
      </c>
      <c r="G643" s="30">
        <v>1.8348623853211</v>
      </c>
      <c r="H643" s="30">
        <v>0.0</v>
      </c>
      <c r="I643" s="30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</row>
    <row r="644" ht="14.25" customHeight="1">
      <c r="A644" s="35" t="s">
        <v>159</v>
      </c>
      <c r="B644" s="35" t="s">
        <v>160</v>
      </c>
      <c r="C644" s="35" t="s">
        <v>254</v>
      </c>
      <c r="D644" s="35" t="s">
        <v>242</v>
      </c>
      <c r="E644" s="35">
        <v>1.0</v>
      </c>
      <c r="F644" s="35">
        <v>1.0</v>
      </c>
      <c r="G644" s="35">
        <v>0.458715596330275</v>
      </c>
      <c r="H644" s="35">
        <v>0.458715596330275</v>
      </c>
      <c r="I644" s="35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</row>
    <row r="645" ht="14.25" customHeight="1">
      <c r="A645" s="30" t="s">
        <v>161</v>
      </c>
      <c r="B645" s="30" t="s">
        <v>162</v>
      </c>
      <c r="C645" s="30" t="s">
        <v>259</v>
      </c>
      <c r="D645" s="30" t="s">
        <v>229</v>
      </c>
      <c r="E645" s="30">
        <v>1.0</v>
      </c>
      <c r="F645" s="30">
        <v>0.0</v>
      </c>
      <c r="G645" s="30">
        <v>0.520833333333333</v>
      </c>
      <c r="H645" s="30">
        <v>0.0</v>
      </c>
      <c r="I645" s="30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</row>
    <row r="646" ht="14.25" customHeight="1">
      <c r="A646" s="30" t="s">
        <v>161</v>
      </c>
      <c r="B646" s="30" t="s">
        <v>162</v>
      </c>
      <c r="C646" s="30" t="s">
        <v>228</v>
      </c>
      <c r="D646" s="30" t="s">
        <v>229</v>
      </c>
      <c r="E646" s="30">
        <v>3.0</v>
      </c>
      <c r="F646" s="30">
        <v>0.0</v>
      </c>
      <c r="G646" s="30">
        <v>1.5625</v>
      </c>
      <c r="H646" s="30">
        <v>0.0</v>
      </c>
      <c r="I646" s="30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</row>
    <row r="647" ht="14.25" customHeight="1">
      <c r="A647" s="30" t="s">
        <v>161</v>
      </c>
      <c r="B647" s="30" t="s">
        <v>162</v>
      </c>
      <c r="C647" s="30" t="s">
        <v>230</v>
      </c>
      <c r="D647" s="30" t="s">
        <v>229</v>
      </c>
      <c r="E647" s="30">
        <v>1.0</v>
      </c>
      <c r="F647" s="30">
        <v>0.0</v>
      </c>
      <c r="G647" s="30">
        <v>0.520833333333333</v>
      </c>
      <c r="H647" s="30">
        <v>0.0</v>
      </c>
      <c r="I647" s="30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2"/>
    </row>
    <row r="648" ht="14.25" customHeight="1">
      <c r="A648" s="30" t="s">
        <v>161</v>
      </c>
      <c r="B648" s="30" t="s">
        <v>162</v>
      </c>
      <c r="C648" s="30" t="s">
        <v>231</v>
      </c>
      <c r="D648" s="30" t="s">
        <v>229</v>
      </c>
      <c r="E648" s="30">
        <v>2.0</v>
      </c>
      <c r="F648" s="30">
        <v>0.0</v>
      </c>
      <c r="G648" s="30">
        <v>1.04166666666667</v>
      </c>
      <c r="H648" s="30">
        <v>0.0</v>
      </c>
      <c r="I648" s="30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</row>
    <row r="649" ht="14.25" customHeight="1">
      <c r="A649" s="30" t="s">
        <v>161</v>
      </c>
      <c r="B649" s="30" t="s">
        <v>162</v>
      </c>
      <c r="C649" s="30" t="s">
        <v>232</v>
      </c>
      <c r="D649" s="30" t="s">
        <v>229</v>
      </c>
      <c r="E649" s="30">
        <v>2.0</v>
      </c>
      <c r="F649" s="30">
        <v>0.0</v>
      </c>
      <c r="G649" s="30">
        <v>1.04166666666667</v>
      </c>
      <c r="H649" s="30">
        <v>0.0</v>
      </c>
      <c r="I649" s="30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2"/>
    </row>
    <row r="650" ht="14.25" customHeight="1">
      <c r="A650" s="30" t="s">
        <v>161</v>
      </c>
      <c r="B650" s="30" t="s">
        <v>162</v>
      </c>
      <c r="C650" s="30" t="s">
        <v>233</v>
      </c>
      <c r="D650" s="30" t="s">
        <v>234</v>
      </c>
      <c r="E650" s="30">
        <v>3.0</v>
      </c>
      <c r="F650" s="30">
        <v>0.0</v>
      </c>
      <c r="G650" s="30">
        <v>1.5625</v>
      </c>
      <c r="H650" s="30">
        <v>0.0</v>
      </c>
      <c r="I650" s="30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2"/>
    </row>
    <row r="651" ht="14.25" customHeight="1">
      <c r="A651" s="30" t="s">
        <v>161</v>
      </c>
      <c r="B651" s="30" t="s">
        <v>162</v>
      </c>
      <c r="C651" s="30" t="s">
        <v>235</v>
      </c>
      <c r="D651" s="30" t="s">
        <v>234</v>
      </c>
      <c r="E651" s="30">
        <v>4.0</v>
      </c>
      <c r="F651" s="30">
        <v>0.0</v>
      </c>
      <c r="G651" s="30">
        <v>2.08333333333333</v>
      </c>
      <c r="H651" s="30">
        <v>0.0</v>
      </c>
      <c r="I651" s="30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2"/>
    </row>
    <row r="652" ht="14.25" customHeight="1">
      <c r="A652" s="30" t="s">
        <v>161</v>
      </c>
      <c r="B652" s="30" t="s">
        <v>162</v>
      </c>
      <c r="C652" s="30" t="s">
        <v>236</v>
      </c>
      <c r="D652" s="30" t="s">
        <v>234</v>
      </c>
      <c r="E652" s="30">
        <v>12.0</v>
      </c>
      <c r="F652" s="30">
        <v>1.0</v>
      </c>
      <c r="G652" s="30">
        <v>6.25</v>
      </c>
      <c r="H652" s="30">
        <v>0.520833333333333</v>
      </c>
      <c r="I652" s="30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</row>
    <row r="653" ht="14.25" customHeight="1">
      <c r="A653" s="30" t="s">
        <v>161</v>
      </c>
      <c r="B653" s="30" t="s">
        <v>162</v>
      </c>
      <c r="C653" s="30" t="s">
        <v>237</v>
      </c>
      <c r="D653" s="30" t="s">
        <v>234</v>
      </c>
      <c r="E653" s="30">
        <v>16.0</v>
      </c>
      <c r="F653" s="30">
        <v>0.0</v>
      </c>
      <c r="G653" s="30">
        <v>8.33333333333333</v>
      </c>
      <c r="H653" s="30">
        <v>0.0</v>
      </c>
      <c r="I653" s="30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2"/>
    </row>
    <row r="654" ht="14.25" customHeight="1">
      <c r="A654" s="30" t="s">
        <v>161</v>
      </c>
      <c r="B654" s="30" t="s">
        <v>162</v>
      </c>
      <c r="C654" s="30" t="s">
        <v>238</v>
      </c>
      <c r="D654" s="30" t="s">
        <v>234</v>
      </c>
      <c r="E654" s="30">
        <v>13.0</v>
      </c>
      <c r="F654" s="30">
        <v>1.0</v>
      </c>
      <c r="G654" s="30">
        <v>6.77083333333333</v>
      </c>
      <c r="H654" s="30">
        <v>0.520833333333333</v>
      </c>
      <c r="I654" s="30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2"/>
    </row>
    <row r="655" ht="14.25" customHeight="1">
      <c r="A655" s="30" t="s">
        <v>161</v>
      </c>
      <c r="B655" s="30" t="s">
        <v>162</v>
      </c>
      <c r="C655" s="30" t="s">
        <v>239</v>
      </c>
      <c r="D655" s="30" t="s">
        <v>234</v>
      </c>
      <c r="E655" s="30">
        <v>10.0</v>
      </c>
      <c r="F655" s="30">
        <v>0.0</v>
      </c>
      <c r="G655" s="30">
        <v>5.20833333333333</v>
      </c>
      <c r="H655" s="30">
        <v>0.0</v>
      </c>
      <c r="I655" s="30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2"/>
    </row>
    <row r="656" ht="14.25" customHeight="1">
      <c r="A656" s="30" t="s">
        <v>161</v>
      </c>
      <c r="B656" s="30" t="s">
        <v>162</v>
      </c>
      <c r="C656" s="30" t="s">
        <v>240</v>
      </c>
      <c r="D656" s="30" t="s">
        <v>234</v>
      </c>
      <c r="E656" s="30">
        <v>16.0</v>
      </c>
      <c r="F656" s="30">
        <v>2.0</v>
      </c>
      <c r="G656" s="30">
        <v>8.33333333333333</v>
      </c>
      <c r="H656" s="30">
        <v>1.04166666666667</v>
      </c>
      <c r="I656" s="30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</row>
    <row r="657" ht="14.25" customHeight="1">
      <c r="A657" s="30" t="s">
        <v>161</v>
      </c>
      <c r="B657" s="30" t="s">
        <v>162</v>
      </c>
      <c r="C657" s="30" t="s">
        <v>241</v>
      </c>
      <c r="D657" s="30" t="s">
        <v>242</v>
      </c>
      <c r="E657" s="30">
        <v>16.0</v>
      </c>
      <c r="F657" s="30">
        <v>0.0</v>
      </c>
      <c r="G657" s="30">
        <v>8.33333333333333</v>
      </c>
      <c r="H657" s="30">
        <v>0.0</v>
      </c>
      <c r="I657" s="30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</row>
    <row r="658" ht="14.25" customHeight="1">
      <c r="A658" s="30" t="s">
        <v>161</v>
      </c>
      <c r="B658" s="30" t="s">
        <v>162</v>
      </c>
      <c r="C658" s="30" t="s">
        <v>243</v>
      </c>
      <c r="D658" s="30" t="s">
        <v>242</v>
      </c>
      <c r="E658" s="30">
        <v>12.0</v>
      </c>
      <c r="F658" s="30">
        <v>2.0</v>
      </c>
      <c r="G658" s="30">
        <v>6.25</v>
      </c>
      <c r="H658" s="30">
        <v>1.04166666666667</v>
      </c>
      <c r="I658" s="30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</row>
    <row r="659" ht="14.25" customHeight="1">
      <c r="A659" s="30" t="s">
        <v>161</v>
      </c>
      <c r="B659" s="30" t="s">
        <v>162</v>
      </c>
      <c r="C659" s="30" t="s">
        <v>244</v>
      </c>
      <c r="D659" s="30" t="s">
        <v>242</v>
      </c>
      <c r="E659" s="30">
        <v>9.0</v>
      </c>
      <c r="F659" s="30">
        <v>3.0</v>
      </c>
      <c r="G659" s="30">
        <v>4.6875</v>
      </c>
      <c r="H659" s="30">
        <v>1.5625</v>
      </c>
      <c r="I659" s="30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</row>
    <row r="660" ht="14.25" customHeight="1">
      <c r="A660" s="30" t="s">
        <v>161</v>
      </c>
      <c r="B660" s="30" t="s">
        <v>162</v>
      </c>
      <c r="C660" s="30" t="s">
        <v>245</v>
      </c>
      <c r="D660" s="30" t="s">
        <v>242</v>
      </c>
      <c r="E660" s="30">
        <v>13.0</v>
      </c>
      <c r="F660" s="30">
        <v>1.0</v>
      </c>
      <c r="G660" s="30">
        <v>6.77083333333333</v>
      </c>
      <c r="H660" s="30">
        <v>0.520833333333333</v>
      </c>
      <c r="I660" s="30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</row>
    <row r="661" ht="14.25" customHeight="1">
      <c r="A661" s="30" t="s">
        <v>161</v>
      </c>
      <c r="B661" s="30" t="s">
        <v>162</v>
      </c>
      <c r="C661" s="30" t="s">
        <v>246</v>
      </c>
      <c r="D661" s="30" t="s">
        <v>242</v>
      </c>
      <c r="E661" s="30">
        <v>16.0</v>
      </c>
      <c r="F661" s="30">
        <v>3.0</v>
      </c>
      <c r="G661" s="30">
        <v>8.33333333333333</v>
      </c>
      <c r="H661" s="30">
        <v>1.5625</v>
      </c>
      <c r="I661" s="30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</row>
    <row r="662" ht="14.25" customHeight="1">
      <c r="A662" s="30" t="s">
        <v>161</v>
      </c>
      <c r="B662" s="30" t="s">
        <v>162</v>
      </c>
      <c r="C662" s="30" t="s">
        <v>247</v>
      </c>
      <c r="D662" s="30" t="s">
        <v>242</v>
      </c>
      <c r="E662" s="30">
        <v>8.0</v>
      </c>
      <c r="F662" s="30">
        <v>1.0</v>
      </c>
      <c r="G662" s="30">
        <v>4.16666666666667</v>
      </c>
      <c r="H662" s="30">
        <v>0.520833333333333</v>
      </c>
      <c r="I662" s="30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</row>
    <row r="663" ht="14.25" customHeight="1">
      <c r="A663" s="30" t="s">
        <v>161</v>
      </c>
      <c r="B663" s="30" t="s">
        <v>162</v>
      </c>
      <c r="C663" s="30" t="s">
        <v>248</v>
      </c>
      <c r="D663" s="30" t="s">
        <v>242</v>
      </c>
      <c r="E663" s="30">
        <v>7.0</v>
      </c>
      <c r="F663" s="30">
        <v>2.0</v>
      </c>
      <c r="G663" s="30">
        <v>3.64583333333333</v>
      </c>
      <c r="H663" s="30">
        <v>1.04166666666667</v>
      </c>
      <c r="I663" s="30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</row>
    <row r="664" ht="14.25" customHeight="1">
      <c r="A664" s="30" t="s">
        <v>161</v>
      </c>
      <c r="B664" s="30" t="s">
        <v>162</v>
      </c>
      <c r="C664" s="30" t="s">
        <v>249</v>
      </c>
      <c r="D664" s="30" t="s">
        <v>242</v>
      </c>
      <c r="E664" s="30">
        <v>5.0</v>
      </c>
      <c r="F664" s="30">
        <v>0.0</v>
      </c>
      <c r="G664" s="30">
        <v>2.60416666666667</v>
      </c>
      <c r="H664" s="30">
        <v>0.0</v>
      </c>
      <c r="I664" s="30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</row>
    <row r="665" ht="14.25" customHeight="1">
      <c r="A665" s="30" t="s">
        <v>161</v>
      </c>
      <c r="B665" s="30" t="s">
        <v>162</v>
      </c>
      <c r="C665" s="30" t="s">
        <v>250</v>
      </c>
      <c r="D665" s="30" t="s">
        <v>242</v>
      </c>
      <c r="E665" s="30">
        <v>3.0</v>
      </c>
      <c r="F665" s="30">
        <v>0.0</v>
      </c>
      <c r="G665" s="30">
        <v>1.5625</v>
      </c>
      <c r="H665" s="30">
        <v>0.0</v>
      </c>
      <c r="I665" s="30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</row>
    <row r="666" ht="14.25" customHeight="1">
      <c r="A666" s="30" t="s">
        <v>161</v>
      </c>
      <c r="B666" s="30" t="s">
        <v>162</v>
      </c>
      <c r="C666" s="30" t="s">
        <v>251</v>
      </c>
      <c r="D666" s="30" t="s">
        <v>242</v>
      </c>
      <c r="E666" s="30">
        <v>1.0</v>
      </c>
      <c r="F666" s="30">
        <v>0.0</v>
      </c>
      <c r="G666" s="30">
        <v>0.520833333333333</v>
      </c>
      <c r="H666" s="30">
        <v>0.0</v>
      </c>
      <c r="I666" s="30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</row>
    <row r="667" ht="14.25" customHeight="1">
      <c r="A667" s="30" t="s">
        <v>161</v>
      </c>
      <c r="B667" s="30" t="s">
        <v>162</v>
      </c>
      <c r="C667" s="30" t="s">
        <v>252</v>
      </c>
      <c r="D667" s="30" t="s">
        <v>242</v>
      </c>
      <c r="E667" s="30">
        <v>1.0</v>
      </c>
      <c r="F667" s="30">
        <v>0.0</v>
      </c>
      <c r="G667" s="30">
        <v>0.520833333333333</v>
      </c>
      <c r="H667" s="30">
        <v>0.0</v>
      </c>
      <c r="I667" s="30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</row>
    <row r="668" ht="14.25" customHeight="1">
      <c r="A668" s="30" t="s">
        <v>161</v>
      </c>
      <c r="B668" s="30" t="s">
        <v>162</v>
      </c>
      <c r="C668" s="30" t="s">
        <v>253</v>
      </c>
      <c r="D668" s="30" t="s">
        <v>242</v>
      </c>
      <c r="E668" s="30">
        <v>1.0</v>
      </c>
      <c r="F668" s="30">
        <v>0.0</v>
      </c>
      <c r="G668" s="30">
        <v>0.520833333333333</v>
      </c>
      <c r="H668" s="30">
        <v>0.0</v>
      </c>
      <c r="I668" s="30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2"/>
    </row>
    <row r="669" ht="14.25" customHeight="1">
      <c r="A669" s="35" t="s">
        <v>161</v>
      </c>
      <c r="B669" s="35" t="s">
        <v>162</v>
      </c>
      <c r="C669" s="35" t="s">
        <v>254</v>
      </c>
      <c r="D669" s="35" t="s">
        <v>242</v>
      </c>
      <c r="E669" s="35">
        <v>1.0</v>
      </c>
      <c r="F669" s="35">
        <v>0.0</v>
      </c>
      <c r="G669" s="35">
        <v>0.520833333333333</v>
      </c>
      <c r="H669" s="35">
        <v>0.0</v>
      </c>
      <c r="I669" s="35"/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</row>
    <row r="670" ht="14.25" customHeight="1">
      <c r="A670" s="30" t="s">
        <v>163</v>
      </c>
      <c r="B670" s="30" t="s">
        <v>164</v>
      </c>
      <c r="C670" s="30" t="s">
        <v>259</v>
      </c>
      <c r="D670" s="30" t="s">
        <v>229</v>
      </c>
      <c r="E670" s="30">
        <v>3.0</v>
      </c>
      <c r="F670" s="30">
        <v>0.0</v>
      </c>
      <c r="G670" s="30">
        <v>1.25523012552301</v>
      </c>
      <c r="H670" s="30">
        <v>0.0</v>
      </c>
      <c r="I670" s="30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2"/>
    </row>
    <row r="671" ht="14.25" customHeight="1">
      <c r="A671" s="30" t="s">
        <v>163</v>
      </c>
      <c r="B671" s="30" t="s">
        <v>164</v>
      </c>
      <c r="C671" s="30" t="s">
        <v>228</v>
      </c>
      <c r="D671" s="30" t="s">
        <v>229</v>
      </c>
      <c r="E671" s="30">
        <v>1.0</v>
      </c>
      <c r="F671" s="30">
        <v>0.0</v>
      </c>
      <c r="G671" s="30">
        <v>0.418410041841004</v>
      </c>
      <c r="H671" s="30">
        <v>0.0</v>
      </c>
      <c r="I671" s="30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2"/>
    </row>
    <row r="672" ht="14.25" customHeight="1">
      <c r="A672" s="30" t="s">
        <v>163</v>
      </c>
      <c r="B672" s="30" t="s">
        <v>164</v>
      </c>
      <c r="C672" s="30" t="s">
        <v>230</v>
      </c>
      <c r="D672" s="30" t="s">
        <v>229</v>
      </c>
      <c r="E672" s="30">
        <v>1.0</v>
      </c>
      <c r="F672" s="30">
        <v>0.0</v>
      </c>
      <c r="G672" s="30">
        <v>0.418410041841004</v>
      </c>
      <c r="H672" s="30">
        <v>0.0</v>
      </c>
      <c r="I672" s="30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</row>
    <row r="673" ht="14.25" customHeight="1">
      <c r="A673" s="30" t="s">
        <v>163</v>
      </c>
      <c r="B673" s="30" t="s">
        <v>164</v>
      </c>
      <c r="C673" s="30" t="s">
        <v>231</v>
      </c>
      <c r="D673" s="30" t="s">
        <v>229</v>
      </c>
      <c r="E673" s="30">
        <v>5.0</v>
      </c>
      <c r="F673" s="30">
        <v>0.0</v>
      </c>
      <c r="G673" s="30">
        <v>2.09205020920502</v>
      </c>
      <c r="H673" s="30">
        <v>0.0</v>
      </c>
      <c r="I673" s="30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</row>
    <row r="674" ht="14.25" customHeight="1">
      <c r="A674" s="30" t="s">
        <v>163</v>
      </c>
      <c r="B674" s="30" t="s">
        <v>164</v>
      </c>
      <c r="C674" s="30" t="s">
        <v>232</v>
      </c>
      <c r="D674" s="30" t="s">
        <v>229</v>
      </c>
      <c r="E674" s="30">
        <v>4.0</v>
      </c>
      <c r="F674" s="30">
        <v>0.0</v>
      </c>
      <c r="G674" s="30">
        <v>1.67364016736402</v>
      </c>
      <c r="H674" s="30">
        <v>0.0</v>
      </c>
      <c r="I674" s="30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</row>
    <row r="675" ht="14.25" customHeight="1">
      <c r="A675" s="30" t="s">
        <v>163</v>
      </c>
      <c r="B675" s="30" t="s">
        <v>164</v>
      </c>
      <c r="C675" s="30" t="s">
        <v>233</v>
      </c>
      <c r="D675" s="30" t="s">
        <v>234</v>
      </c>
      <c r="E675" s="30">
        <v>5.0</v>
      </c>
      <c r="F675" s="30">
        <v>0.0</v>
      </c>
      <c r="G675" s="30">
        <v>2.09205020920502</v>
      </c>
      <c r="H675" s="30">
        <v>0.0</v>
      </c>
      <c r="I675" s="30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</row>
    <row r="676" ht="14.25" customHeight="1">
      <c r="A676" s="30" t="s">
        <v>163</v>
      </c>
      <c r="B676" s="30" t="s">
        <v>164</v>
      </c>
      <c r="C676" s="30" t="s">
        <v>235</v>
      </c>
      <c r="D676" s="30" t="s">
        <v>234</v>
      </c>
      <c r="E676" s="30">
        <v>9.0</v>
      </c>
      <c r="F676" s="30">
        <v>2.0</v>
      </c>
      <c r="G676" s="30">
        <v>3.76569037656904</v>
      </c>
      <c r="H676" s="30">
        <v>0.836820083682008</v>
      </c>
      <c r="I676" s="30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</row>
    <row r="677" ht="14.25" customHeight="1">
      <c r="A677" s="30" t="s">
        <v>163</v>
      </c>
      <c r="B677" s="30" t="s">
        <v>164</v>
      </c>
      <c r="C677" s="30" t="s">
        <v>236</v>
      </c>
      <c r="D677" s="30" t="s">
        <v>234</v>
      </c>
      <c r="E677" s="30">
        <v>3.0</v>
      </c>
      <c r="F677" s="30">
        <v>1.0</v>
      </c>
      <c r="G677" s="30">
        <v>1.25523012552301</v>
      </c>
      <c r="H677" s="30">
        <v>0.418410041841004</v>
      </c>
      <c r="I677" s="30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</row>
    <row r="678" ht="14.25" customHeight="1">
      <c r="A678" s="30" t="s">
        <v>163</v>
      </c>
      <c r="B678" s="30" t="s">
        <v>164</v>
      </c>
      <c r="C678" s="30" t="s">
        <v>237</v>
      </c>
      <c r="D678" s="30" t="s">
        <v>234</v>
      </c>
      <c r="E678" s="30">
        <v>10.0</v>
      </c>
      <c r="F678" s="30">
        <v>3.0</v>
      </c>
      <c r="G678" s="30">
        <v>4.18410041841004</v>
      </c>
      <c r="H678" s="30">
        <v>1.25523012552301</v>
      </c>
      <c r="I678" s="30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</row>
    <row r="679" ht="14.25" customHeight="1">
      <c r="A679" s="30" t="s">
        <v>163</v>
      </c>
      <c r="B679" s="30" t="s">
        <v>164</v>
      </c>
      <c r="C679" s="30" t="s">
        <v>238</v>
      </c>
      <c r="D679" s="30" t="s">
        <v>234</v>
      </c>
      <c r="E679" s="30">
        <v>12.0</v>
      </c>
      <c r="F679" s="30">
        <v>0.0</v>
      </c>
      <c r="G679" s="30">
        <v>5.02092050209205</v>
      </c>
      <c r="H679" s="30">
        <v>0.0</v>
      </c>
      <c r="I679" s="30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</row>
    <row r="680" ht="14.25" customHeight="1">
      <c r="A680" s="30" t="s">
        <v>163</v>
      </c>
      <c r="B680" s="30" t="s">
        <v>164</v>
      </c>
      <c r="C680" s="30" t="s">
        <v>239</v>
      </c>
      <c r="D680" s="30" t="s">
        <v>234</v>
      </c>
      <c r="E680" s="30">
        <v>11.0</v>
      </c>
      <c r="F680" s="30">
        <v>3.0</v>
      </c>
      <c r="G680" s="30">
        <v>4.60251046025105</v>
      </c>
      <c r="H680" s="30">
        <v>1.25523012552301</v>
      </c>
      <c r="I680" s="30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</row>
    <row r="681" ht="14.25" customHeight="1">
      <c r="A681" s="30" t="s">
        <v>163</v>
      </c>
      <c r="B681" s="30" t="s">
        <v>164</v>
      </c>
      <c r="C681" s="30" t="s">
        <v>240</v>
      </c>
      <c r="D681" s="30" t="s">
        <v>234</v>
      </c>
      <c r="E681" s="30">
        <v>10.0</v>
      </c>
      <c r="F681" s="30">
        <v>2.0</v>
      </c>
      <c r="G681" s="30">
        <v>4.18410041841004</v>
      </c>
      <c r="H681" s="30">
        <v>0.836820083682008</v>
      </c>
      <c r="I681" s="30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</row>
    <row r="682" ht="14.25" customHeight="1">
      <c r="A682" s="30" t="s">
        <v>163</v>
      </c>
      <c r="B682" s="30" t="s">
        <v>164</v>
      </c>
      <c r="C682" s="30" t="s">
        <v>241</v>
      </c>
      <c r="D682" s="30" t="s">
        <v>242</v>
      </c>
      <c r="E682" s="30">
        <v>18.0</v>
      </c>
      <c r="F682" s="30">
        <v>5.0</v>
      </c>
      <c r="G682" s="30">
        <v>7.53138075313808</v>
      </c>
      <c r="H682" s="30">
        <v>2.09205020920502</v>
      </c>
      <c r="I682" s="30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</row>
    <row r="683" ht="14.25" customHeight="1">
      <c r="A683" s="30" t="s">
        <v>163</v>
      </c>
      <c r="B683" s="30" t="s">
        <v>164</v>
      </c>
      <c r="C683" s="30" t="s">
        <v>243</v>
      </c>
      <c r="D683" s="30" t="s">
        <v>242</v>
      </c>
      <c r="E683" s="30">
        <v>11.0</v>
      </c>
      <c r="F683" s="30">
        <v>6.0</v>
      </c>
      <c r="G683" s="30">
        <v>4.60251046025105</v>
      </c>
      <c r="H683" s="30">
        <v>2.51046025104602</v>
      </c>
      <c r="I683" s="30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</row>
    <row r="684" ht="14.25" customHeight="1">
      <c r="A684" s="30" t="s">
        <v>163</v>
      </c>
      <c r="B684" s="30" t="s">
        <v>164</v>
      </c>
      <c r="C684" s="30" t="s">
        <v>244</v>
      </c>
      <c r="D684" s="30" t="s">
        <v>242</v>
      </c>
      <c r="E684" s="30">
        <v>10.0</v>
      </c>
      <c r="F684" s="30">
        <v>7.0</v>
      </c>
      <c r="G684" s="30">
        <v>4.18410041841004</v>
      </c>
      <c r="H684" s="30">
        <v>2.92887029288703</v>
      </c>
      <c r="I684" s="30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</row>
    <row r="685" ht="14.25" customHeight="1">
      <c r="A685" s="30" t="s">
        <v>163</v>
      </c>
      <c r="B685" s="30" t="s">
        <v>164</v>
      </c>
      <c r="C685" s="30" t="s">
        <v>245</v>
      </c>
      <c r="D685" s="30" t="s">
        <v>242</v>
      </c>
      <c r="E685" s="30">
        <v>15.0</v>
      </c>
      <c r="F685" s="30">
        <v>3.0</v>
      </c>
      <c r="G685" s="30">
        <v>6.27615062761506</v>
      </c>
      <c r="H685" s="30">
        <v>1.25523012552301</v>
      </c>
      <c r="I685" s="30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</row>
    <row r="686" ht="14.25" customHeight="1">
      <c r="A686" s="30" t="s">
        <v>163</v>
      </c>
      <c r="B686" s="30" t="s">
        <v>164</v>
      </c>
      <c r="C686" s="30" t="s">
        <v>246</v>
      </c>
      <c r="D686" s="30" t="s">
        <v>242</v>
      </c>
      <c r="E686" s="30">
        <v>13.0</v>
      </c>
      <c r="F686" s="30">
        <v>3.0</v>
      </c>
      <c r="G686" s="30">
        <v>5.43933054393306</v>
      </c>
      <c r="H686" s="30">
        <v>1.25523012552301</v>
      </c>
      <c r="I686" s="30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</row>
    <row r="687" ht="14.25" customHeight="1">
      <c r="A687" s="30" t="s">
        <v>163</v>
      </c>
      <c r="B687" s="30" t="s">
        <v>164</v>
      </c>
      <c r="C687" s="30" t="s">
        <v>247</v>
      </c>
      <c r="D687" s="30" t="s">
        <v>242</v>
      </c>
      <c r="E687" s="30">
        <v>10.0</v>
      </c>
      <c r="F687" s="30">
        <v>3.0</v>
      </c>
      <c r="G687" s="30">
        <v>4.18410041841004</v>
      </c>
      <c r="H687" s="30">
        <v>1.25523012552301</v>
      </c>
      <c r="I687" s="30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</row>
    <row r="688" ht="14.25" customHeight="1">
      <c r="A688" s="30" t="s">
        <v>163</v>
      </c>
      <c r="B688" s="30" t="s">
        <v>164</v>
      </c>
      <c r="C688" s="30" t="s">
        <v>248</v>
      </c>
      <c r="D688" s="30" t="s">
        <v>242</v>
      </c>
      <c r="E688" s="30">
        <v>4.0</v>
      </c>
      <c r="F688" s="30">
        <v>5.0</v>
      </c>
      <c r="G688" s="30">
        <v>1.67364016736402</v>
      </c>
      <c r="H688" s="30">
        <v>2.09205020920502</v>
      </c>
      <c r="I688" s="30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</row>
    <row r="689" ht="14.25" customHeight="1">
      <c r="A689" s="30" t="s">
        <v>163</v>
      </c>
      <c r="B689" s="30" t="s">
        <v>164</v>
      </c>
      <c r="C689" s="30" t="s">
        <v>249</v>
      </c>
      <c r="D689" s="30" t="s">
        <v>242</v>
      </c>
      <c r="E689" s="30">
        <v>13.0</v>
      </c>
      <c r="F689" s="30">
        <v>1.0</v>
      </c>
      <c r="G689" s="30">
        <v>5.43933054393306</v>
      </c>
      <c r="H689" s="30">
        <v>0.418410041841004</v>
      </c>
      <c r="I689" s="30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</row>
    <row r="690" ht="14.25" customHeight="1">
      <c r="A690" s="30" t="s">
        <v>163</v>
      </c>
      <c r="B690" s="30" t="s">
        <v>164</v>
      </c>
      <c r="C690" s="30" t="s">
        <v>250</v>
      </c>
      <c r="D690" s="30" t="s">
        <v>242</v>
      </c>
      <c r="E690" s="30">
        <v>3.0</v>
      </c>
      <c r="F690" s="30">
        <v>2.0</v>
      </c>
      <c r="G690" s="30">
        <v>1.25523012552301</v>
      </c>
      <c r="H690" s="30">
        <v>0.836820083682008</v>
      </c>
      <c r="I690" s="30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</row>
    <row r="691" ht="14.25" customHeight="1">
      <c r="A691" s="30" t="s">
        <v>163</v>
      </c>
      <c r="B691" s="30" t="s">
        <v>164</v>
      </c>
      <c r="C691" s="30" t="s">
        <v>251</v>
      </c>
      <c r="D691" s="30" t="s">
        <v>242</v>
      </c>
      <c r="E691" s="30">
        <v>3.0</v>
      </c>
      <c r="F691" s="30">
        <v>1.0</v>
      </c>
      <c r="G691" s="30">
        <v>1.25523012552301</v>
      </c>
      <c r="H691" s="30">
        <v>0.418410041841004</v>
      </c>
      <c r="I691" s="30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</row>
    <row r="692" ht="14.25" customHeight="1">
      <c r="A692" s="30" t="s">
        <v>163</v>
      </c>
      <c r="B692" s="30" t="s">
        <v>164</v>
      </c>
      <c r="C692" s="30" t="s">
        <v>252</v>
      </c>
      <c r="D692" s="30" t="s">
        <v>242</v>
      </c>
      <c r="E692" s="30">
        <v>5.0</v>
      </c>
      <c r="F692" s="30">
        <v>1.0</v>
      </c>
      <c r="G692" s="30">
        <v>2.09205020920502</v>
      </c>
      <c r="H692" s="30">
        <v>0.418410041841004</v>
      </c>
      <c r="I692" s="30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</row>
    <row r="693" ht="14.25" customHeight="1">
      <c r="A693" s="30" t="s">
        <v>163</v>
      </c>
      <c r="B693" s="30" t="s">
        <v>164</v>
      </c>
      <c r="C693" s="30" t="s">
        <v>253</v>
      </c>
      <c r="D693" s="30" t="s">
        <v>242</v>
      </c>
      <c r="E693" s="30">
        <v>2.0</v>
      </c>
      <c r="F693" s="30">
        <v>0.0</v>
      </c>
      <c r="G693" s="30">
        <v>0.836820083682008</v>
      </c>
      <c r="H693" s="30">
        <v>0.0</v>
      </c>
      <c r="I693" s="30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</row>
    <row r="694" ht="14.25" customHeight="1">
      <c r="A694" s="30" t="s">
        <v>163</v>
      </c>
      <c r="B694" s="30" t="s">
        <v>164</v>
      </c>
      <c r="C694" s="30" t="s">
        <v>254</v>
      </c>
      <c r="D694" s="30" t="s">
        <v>242</v>
      </c>
      <c r="E694" s="30">
        <v>3.0</v>
      </c>
      <c r="F694" s="30">
        <v>1.0</v>
      </c>
      <c r="G694" s="30">
        <v>1.25523012552301</v>
      </c>
      <c r="H694" s="30">
        <v>0.418410041841004</v>
      </c>
      <c r="I694" s="30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</row>
    <row r="695" ht="14.25" customHeight="1">
      <c r="A695" s="30" t="s">
        <v>163</v>
      </c>
      <c r="B695" s="30" t="s">
        <v>164</v>
      </c>
      <c r="C695" s="30" t="s">
        <v>256</v>
      </c>
      <c r="D695" s="30" t="s">
        <v>242</v>
      </c>
      <c r="E695" s="30">
        <v>2.0</v>
      </c>
      <c r="F695" s="30">
        <v>0.0</v>
      </c>
      <c r="G695" s="30">
        <v>0.836820083682008</v>
      </c>
      <c r="H695" s="30">
        <v>0.0</v>
      </c>
      <c r="I695" s="30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</row>
    <row r="696" ht="14.25" customHeight="1">
      <c r="A696" s="30" t="s">
        <v>163</v>
      </c>
      <c r="B696" s="30" t="s">
        <v>164</v>
      </c>
      <c r="C696" s="30" t="s">
        <v>261</v>
      </c>
      <c r="D696" s="30" t="s">
        <v>242</v>
      </c>
      <c r="E696" s="30">
        <v>2.0</v>
      </c>
      <c r="F696" s="30">
        <v>0.0</v>
      </c>
      <c r="G696" s="30">
        <v>0.836820083682008</v>
      </c>
      <c r="H696" s="30">
        <v>0.0</v>
      </c>
      <c r="I696" s="30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</row>
    <row r="697" ht="14.25" customHeight="1">
      <c r="A697" s="30" t="s">
        <v>163</v>
      </c>
      <c r="B697" s="30" t="s">
        <v>164</v>
      </c>
      <c r="C697" s="30" t="s">
        <v>266</v>
      </c>
      <c r="D697" s="30" t="s">
        <v>242</v>
      </c>
      <c r="E697" s="30">
        <v>1.0</v>
      </c>
      <c r="F697" s="30">
        <v>0.0</v>
      </c>
      <c r="G697" s="30">
        <v>0.418410041841004</v>
      </c>
      <c r="H697" s="30">
        <v>0.0</v>
      </c>
      <c r="I697" s="30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</row>
    <row r="698" ht="14.25" customHeight="1">
      <c r="A698" s="35" t="s">
        <v>163</v>
      </c>
      <c r="B698" s="35" t="s">
        <v>164</v>
      </c>
      <c r="C698" s="35" t="s">
        <v>262</v>
      </c>
      <c r="D698" s="35" t="s">
        <v>242</v>
      </c>
      <c r="E698" s="35">
        <v>0.0</v>
      </c>
      <c r="F698" s="35">
        <v>1.0</v>
      </c>
      <c r="G698" s="35">
        <v>0.0</v>
      </c>
      <c r="H698" s="35">
        <v>0.418410041841004</v>
      </c>
      <c r="I698" s="35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</row>
    <row r="699" ht="14.25" customHeight="1">
      <c r="A699" s="30" t="s">
        <v>165</v>
      </c>
      <c r="B699" s="30" t="s">
        <v>166</v>
      </c>
      <c r="C699" s="30" t="s">
        <v>258</v>
      </c>
      <c r="D699" s="30" t="s">
        <v>229</v>
      </c>
      <c r="E699" s="30">
        <v>1.0</v>
      </c>
      <c r="F699" s="30">
        <v>0.0</v>
      </c>
      <c r="G699" s="30">
        <v>0.374531835205993</v>
      </c>
      <c r="H699" s="30">
        <v>0.0</v>
      </c>
      <c r="I699" s="30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</row>
    <row r="700" ht="14.25" customHeight="1">
      <c r="A700" s="30" t="s">
        <v>165</v>
      </c>
      <c r="B700" s="30" t="s">
        <v>166</v>
      </c>
      <c r="C700" s="30" t="s">
        <v>228</v>
      </c>
      <c r="D700" s="30" t="s">
        <v>229</v>
      </c>
      <c r="E700" s="30">
        <v>5.0</v>
      </c>
      <c r="F700" s="30">
        <v>0.0</v>
      </c>
      <c r="G700" s="30">
        <v>1.87265917602996</v>
      </c>
      <c r="H700" s="30">
        <v>0.0</v>
      </c>
      <c r="I700" s="30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</row>
    <row r="701" ht="14.25" customHeight="1">
      <c r="A701" s="30" t="s">
        <v>165</v>
      </c>
      <c r="B701" s="30" t="s">
        <v>166</v>
      </c>
      <c r="C701" s="30" t="s">
        <v>230</v>
      </c>
      <c r="D701" s="30" t="s">
        <v>229</v>
      </c>
      <c r="E701" s="30">
        <v>3.0</v>
      </c>
      <c r="F701" s="30">
        <v>1.0</v>
      </c>
      <c r="G701" s="30">
        <v>1.12359550561798</v>
      </c>
      <c r="H701" s="30">
        <v>0.374531835205993</v>
      </c>
      <c r="I701" s="30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</row>
    <row r="702" ht="14.25" customHeight="1">
      <c r="A702" s="30" t="s">
        <v>165</v>
      </c>
      <c r="B702" s="30" t="s">
        <v>166</v>
      </c>
      <c r="C702" s="30" t="s">
        <v>231</v>
      </c>
      <c r="D702" s="30" t="s">
        <v>229</v>
      </c>
      <c r="E702" s="30">
        <v>1.0</v>
      </c>
      <c r="F702" s="30">
        <v>0.0</v>
      </c>
      <c r="G702" s="30">
        <v>0.374531835205993</v>
      </c>
      <c r="H702" s="30">
        <v>0.0</v>
      </c>
      <c r="I702" s="30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</row>
    <row r="703" ht="14.25" customHeight="1">
      <c r="A703" s="30" t="s">
        <v>165</v>
      </c>
      <c r="B703" s="30" t="s">
        <v>166</v>
      </c>
      <c r="C703" s="30" t="s">
        <v>232</v>
      </c>
      <c r="D703" s="30" t="s">
        <v>229</v>
      </c>
      <c r="E703" s="30">
        <v>4.0</v>
      </c>
      <c r="F703" s="30">
        <v>0.0</v>
      </c>
      <c r="G703" s="30">
        <v>1.49812734082397</v>
      </c>
      <c r="H703" s="30">
        <v>0.0</v>
      </c>
      <c r="I703" s="30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</row>
    <row r="704" ht="14.25" customHeight="1">
      <c r="A704" s="30" t="s">
        <v>165</v>
      </c>
      <c r="B704" s="30" t="s">
        <v>166</v>
      </c>
      <c r="C704" s="30" t="s">
        <v>233</v>
      </c>
      <c r="D704" s="30" t="s">
        <v>234</v>
      </c>
      <c r="E704" s="30">
        <v>6.0</v>
      </c>
      <c r="F704" s="30">
        <v>0.0</v>
      </c>
      <c r="G704" s="30">
        <v>2.24719101123596</v>
      </c>
      <c r="H704" s="30">
        <v>0.0</v>
      </c>
      <c r="I704" s="30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2"/>
    </row>
    <row r="705" ht="14.25" customHeight="1">
      <c r="A705" s="30" t="s">
        <v>165</v>
      </c>
      <c r="B705" s="30" t="s">
        <v>166</v>
      </c>
      <c r="C705" s="30" t="s">
        <v>235</v>
      </c>
      <c r="D705" s="30" t="s">
        <v>234</v>
      </c>
      <c r="E705" s="30">
        <v>6.0</v>
      </c>
      <c r="F705" s="30">
        <v>2.0</v>
      </c>
      <c r="G705" s="30">
        <v>2.24719101123596</v>
      </c>
      <c r="H705" s="30">
        <v>0.749063670411985</v>
      </c>
      <c r="I705" s="30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</row>
    <row r="706" ht="14.25" customHeight="1">
      <c r="A706" s="30" t="s">
        <v>165</v>
      </c>
      <c r="B706" s="30" t="s">
        <v>166</v>
      </c>
      <c r="C706" s="30" t="s">
        <v>236</v>
      </c>
      <c r="D706" s="30" t="s">
        <v>234</v>
      </c>
      <c r="E706" s="30">
        <v>17.0</v>
      </c>
      <c r="F706" s="30">
        <v>3.0</v>
      </c>
      <c r="G706" s="30">
        <v>6.36704119850187</v>
      </c>
      <c r="H706" s="30">
        <v>1.12359550561798</v>
      </c>
      <c r="I706" s="30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</row>
    <row r="707" ht="14.25" customHeight="1">
      <c r="A707" s="30" t="s">
        <v>165</v>
      </c>
      <c r="B707" s="30" t="s">
        <v>166</v>
      </c>
      <c r="C707" s="30" t="s">
        <v>237</v>
      </c>
      <c r="D707" s="30" t="s">
        <v>234</v>
      </c>
      <c r="E707" s="30">
        <v>12.0</v>
      </c>
      <c r="F707" s="30">
        <v>5.0</v>
      </c>
      <c r="G707" s="30">
        <v>4.49438202247191</v>
      </c>
      <c r="H707" s="30">
        <v>1.87265917602996</v>
      </c>
      <c r="I707" s="30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</row>
    <row r="708" ht="14.25" customHeight="1">
      <c r="A708" s="30" t="s">
        <v>165</v>
      </c>
      <c r="B708" s="30" t="s">
        <v>166</v>
      </c>
      <c r="C708" s="30" t="s">
        <v>238</v>
      </c>
      <c r="D708" s="30" t="s">
        <v>234</v>
      </c>
      <c r="E708" s="30">
        <v>15.0</v>
      </c>
      <c r="F708" s="30">
        <v>7.0</v>
      </c>
      <c r="G708" s="30">
        <v>5.61797752808989</v>
      </c>
      <c r="H708" s="30">
        <v>2.62172284644195</v>
      </c>
      <c r="I708" s="30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</row>
    <row r="709" ht="14.25" customHeight="1">
      <c r="A709" s="30" t="s">
        <v>165</v>
      </c>
      <c r="B709" s="30" t="s">
        <v>166</v>
      </c>
      <c r="C709" s="30" t="s">
        <v>239</v>
      </c>
      <c r="D709" s="30" t="s">
        <v>234</v>
      </c>
      <c r="E709" s="30">
        <v>26.0</v>
      </c>
      <c r="F709" s="30">
        <v>3.0</v>
      </c>
      <c r="G709" s="30">
        <v>9.73782771535581</v>
      </c>
      <c r="H709" s="30">
        <v>1.12359550561798</v>
      </c>
      <c r="I709" s="30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</row>
    <row r="710" ht="14.25" customHeight="1">
      <c r="A710" s="30" t="s">
        <v>165</v>
      </c>
      <c r="B710" s="30" t="s">
        <v>166</v>
      </c>
      <c r="C710" s="30" t="s">
        <v>240</v>
      </c>
      <c r="D710" s="30" t="s">
        <v>234</v>
      </c>
      <c r="E710" s="30">
        <v>12.0</v>
      </c>
      <c r="F710" s="30">
        <v>4.0</v>
      </c>
      <c r="G710" s="30">
        <v>4.49438202247191</v>
      </c>
      <c r="H710" s="30">
        <v>1.49812734082397</v>
      </c>
      <c r="I710" s="30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</row>
    <row r="711" ht="14.25" customHeight="1">
      <c r="A711" s="30" t="s">
        <v>165</v>
      </c>
      <c r="B711" s="30" t="s">
        <v>166</v>
      </c>
      <c r="C711" s="30" t="s">
        <v>241</v>
      </c>
      <c r="D711" s="30" t="s">
        <v>242</v>
      </c>
      <c r="E711" s="30">
        <v>13.0</v>
      </c>
      <c r="F711" s="30">
        <v>6.0</v>
      </c>
      <c r="G711" s="30">
        <v>4.8689138576779</v>
      </c>
      <c r="H711" s="30">
        <v>2.24719101123596</v>
      </c>
      <c r="I711" s="30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</row>
    <row r="712" ht="14.25" customHeight="1">
      <c r="A712" s="30" t="s">
        <v>165</v>
      </c>
      <c r="B712" s="30" t="s">
        <v>166</v>
      </c>
      <c r="C712" s="30" t="s">
        <v>243</v>
      </c>
      <c r="D712" s="30" t="s">
        <v>242</v>
      </c>
      <c r="E712" s="30">
        <v>17.0</v>
      </c>
      <c r="F712" s="30">
        <v>5.0</v>
      </c>
      <c r="G712" s="30">
        <v>6.36704119850187</v>
      </c>
      <c r="H712" s="30">
        <v>1.87265917602996</v>
      </c>
      <c r="I712" s="30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</row>
    <row r="713" ht="14.25" customHeight="1">
      <c r="A713" s="30" t="s">
        <v>165</v>
      </c>
      <c r="B713" s="30" t="s">
        <v>166</v>
      </c>
      <c r="C713" s="30" t="s">
        <v>244</v>
      </c>
      <c r="D713" s="30" t="s">
        <v>242</v>
      </c>
      <c r="E713" s="30">
        <v>15.0</v>
      </c>
      <c r="F713" s="30">
        <v>8.0</v>
      </c>
      <c r="G713" s="30">
        <v>5.61797752808989</v>
      </c>
      <c r="H713" s="30">
        <v>2.99625468164794</v>
      </c>
      <c r="I713" s="30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</row>
    <row r="714" ht="14.25" customHeight="1">
      <c r="A714" s="30" t="s">
        <v>165</v>
      </c>
      <c r="B714" s="30" t="s">
        <v>166</v>
      </c>
      <c r="C714" s="30" t="s">
        <v>245</v>
      </c>
      <c r="D714" s="30" t="s">
        <v>242</v>
      </c>
      <c r="E714" s="30">
        <v>9.0</v>
      </c>
      <c r="F714" s="30">
        <v>3.0</v>
      </c>
      <c r="G714" s="30">
        <v>3.37078651685393</v>
      </c>
      <c r="H714" s="30">
        <v>1.12359550561798</v>
      </c>
      <c r="I714" s="30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32"/>
    </row>
    <row r="715" ht="14.25" customHeight="1">
      <c r="A715" s="30" t="s">
        <v>165</v>
      </c>
      <c r="B715" s="30" t="s">
        <v>166</v>
      </c>
      <c r="C715" s="30" t="s">
        <v>246</v>
      </c>
      <c r="D715" s="30" t="s">
        <v>242</v>
      </c>
      <c r="E715" s="30">
        <v>11.0</v>
      </c>
      <c r="F715" s="30">
        <v>6.0</v>
      </c>
      <c r="G715" s="30">
        <v>4.11985018726592</v>
      </c>
      <c r="H715" s="30">
        <v>2.24719101123596</v>
      </c>
      <c r="I715" s="30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2"/>
    </row>
    <row r="716" ht="14.25" customHeight="1">
      <c r="A716" s="30" t="s">
        <v>165</v>
      </c>
      <c r="B716" s="30" t="s">
        <v>166</v>
      </c>
      <c r="C716" s="30" t="s">
        <v>247</v>
      </c>
      <c r="D716" s="30" t="s">
        <v>242</v>
      </c>
      <c r="E716" s="30">
        <v>7.0</v>
      </c>
      <c r="F716" s="30">
        <v>2.0</v>
      </c>
      <c r="G716" s="30">
        <v>2.62172284644195</v>
      </c>
      <c r="H716" s="30">
        <v>0.749063670411985</v>
      </c>
      <c r="I716" s="30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2"/>
    </row>
    <row r="717" ht="14.25" customHeight="1">
      <c r="A717" s="30" t="s">
        <v>165</v>
      </c>
      <c r="B717" s="30" t="s">
        <v>166</v>
      </c>
      <c r="C717" s="30" t="s">
        <v>248</v>
      </c>
      <c r="D717" s="30" t="s">
        <v>242</v>
      </c>
      <c r="E717" s="30">
        <v>10.0</v>
      </c>
      <c r="F717" s="30">
        <v>2.0</v>
      </c>
      <c r="G717" s="30">
        <v>3.74531835205993</v>
      </c>
      <c r="H717" s="30">
        <v>0.749063670411985</v>
      </c>
      <c r="I717" s="30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2"/>
    </row>
    <row r="718" ht="14.25" customHeight="1">
      <c r="A718" s="30" t="s">
        <v>165</v>
      </c>
      <c r="B718" s="30" t="s">
        <v>166</v>
      </c>
      <c r="C718" s="30" t="s">
        <v>249</v>
      </c>
      <c r="D718" s="30" t="s">
        <v>242</v>
      </c>
      <c r="E718" s="30">
        <v>3.0</v>
      </c>
      <c r="F718" s="30">
        <v>0.0</v>
      </c>
      <c r="G718" s="30">
        <v>1.12359550561798</v>
      </c>
      <c r="H718" s="30">
        <v>0.0</v>
      </c>
      <c r="I718" s="30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32"/>
    </row>
    <row r="719" ht="14.25" customHeight="1">
      <c r="A719" s="30" t="s">
        <v>165</v>
      </c>
      <c r="B719" s="30" t="s">
        <v>166</v>
      </c>
      <c r="C719" s="30" t="s">
        <v>250</v>
      </c>
      <c r="D719" s="30" t="s">
        <v>242</v>
      </c>
      <c r="E719" s="30">
        <v>2.0</v>
      </c>
      <c r="F719" s="30">
        <v>3.0</v>
      </c>
      <c r="G719" s="30">
        <v>0.749063670411985</v>
      </c>
      <c r="H719" s="30">
        <v>1.12359550561798</v>
      </c>
      <c r="I719" s="30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32"/>
    </row>
    <row r="720" ht="14.25" customHeight="1">
      <c r="A720" s="30" t="s">
        <v>165</v>
      </c>
      <c r="B720" s="30" t="s">
        <v>166</v>
      </c>
      <c r="C720" s="30" t="s">
        <v>251</v>
      </c>
      <c r="D720" s="30" t="s">
        <v>242</v>
      </c>
      <c r="E720" s="30">
        <v>1.0</v>
      </c>
      <c r="F720" s="30">
        <v>2.0</v>
      </c>
      <c r="G720" s="30">
        <v>0.374531835205993</v>
      </c>
      <c r="H720" s="30">
        <v>0.749063670411985</v>
      </c>
      <c r="I720" s="30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32"/>
    </row>
    <row r="721" ht="14.25" customHeight="1">
      <c r="A721" s="30" t="s">
        <v>165</v>
      </c>
      <c r="B721" s="30" t="s">
        <v>166</v>
      </c>
      <c r="C721" s="30" t="s">
        <v>252</v>
      </c>
      <c r="D721" s="30" t="s">
        <v>242</v>
      </c>
      <c r="E721" s="30">
        <v>2.0</v>
      </c>
      <c r="F721" s="30">
        <v>0.0</v>
      </c>
      <c r="G721" s="30">
        <v>0.749063670411985</v>
      </c>
      <c r="H721" s="30">
        <v>0.0</v>
      </c>
      <c r="I721" s="30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32"/>
    </row>
    <row r="722" ht="14.25" customHeight="1">
      <c r="A722" s="30" t="s">
        <v>165</v>
      </c>
      <c r="B722" s="30" t="s">
        <v>166</v>
      </c>
      <c r="C722" s="30" t="s">
        <v>253</v>
      </c>
      <c r="D722" s="30" t="s">
        <v>242</v>
      </c>
      <c r="E722" s="30">
        <v>1.0</v>
      </c>
      <c r="F722" s="30">
        <v>0.0</v>
      </c>
      <c r="G722" s="30">
        <v>0.374531835205993</v>
      </c>
      <c r="H722" s="30">
        <v>0.0</v>
      </c>
      <c r="I722" s="30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32"/>
    </row>
    <row r="723" ht="14.25" customHeight="1">
      <c r="A723" s="30" t="s">
        <v>165</v>
      </c>
      <c r="B723" s="30" t="s">
        <v>166</v>
      </c>
      <c r="C723" s="30" t="s">
        <v>254</v>
      </c>
      <c r="D723" s="30" t="s">
        <v>242</v>
      </c>
      <c r="E723" s="30">
        <v>2.0</v>
      </c>
      <c r="F723" s="30">
        <v>0.0</v>
      </c>
      <c r="G723" s="30">
        <v>0.749063670411985</v>
      </c>
      <c r="H723" s="30">
        <v>0.0</v>
      </c>
      <c r="I723" s="30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2"/>
    </row>
    <row r="724" ht="14.25" customHeight="1">
      <c r="A724" s="30" t="s">
        <v>165</v>
      </c>
      <c r="B724" s="30" t="s">
        <v>166</v>
      </c>
      <c r="C724" s="30" t="s">
        <v>256</v>
      </c>
      <c r="D724" s="30" t="s">
        <v>242</v>
      </c>
      <c r="E724" s="30">
        <v>1.0</v>
      </c>
      <c r="F724" s="30">
        <v>0.0</v>
      </c>
      <c r="G724" s="30">
        <v>0.374531835205993</v>
      </c>
      <c r="H724" s="30">
        <v>0.0</v>
      </c>
      <c r="I724" s="30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2"/>
    </row>
    <row r="725" ht="14.25" customHeight="1">
      <c r="A725" s="35" t="s">
        <v>165</v>
      </c>
      <c r="B725" s="35" t="s">
        <v>166</v>
      </c>
      <c r="C725" s="35" t="s">
        <v>261</v>
      </c>
      <c r="D725" s="35" t="s">
        <v>242</v>
      </c>
      <c r="E725" s="35">
        <v>3.0</v>
      </c>
      <c r="F725" s="35">
        <v>0.0</v>
      </c>
      <c r="G725" s="35">
        <v>1.12359550561798</v>
      </c>
      <c r="H725" s="35">
        <v>0.0</v>
      </c>
      <c r="I725" s="35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</row>
    <row r="726" ht="14.25" customHeight="1">
      <c r="A726" s="30" t="s">
        <v>167</v>
      </c>
      <c r="B726" s="30" t="s">
        <v>168</v>
      </c>
      <c r="C726" s="30" t="s">
        <v>258</v>
      </c>
      <c r="D726" s="30" t="s">
        <v>229</v>
      </c>
      <c r="E726" s="30">
        <v>1.0</v>
      </c>
      <c r="F726" s="30">
        <v>0.0</v>
      </c>
      <c r="G726" s="30">
        <v>0.404858299595142</v>
      </c>
      <c r="H726" s="30">
        <v>0.0</v>
      </c>
      <c r="I726" s="30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2"/>
    </row>
    <row r="727" ht="14.25" customHeight="1">
      <c r="A727" s="30" t="s">
        <v>167</v>
      </c>
      <c r="B727" s="30" t="s">
        <v>168</v>
      </c>
      <c r="C727" s="30" t="s">
        <v>259</v>
      </c>
      <c r="D727" s="30" t="s">
        <v>229</v>
      </c>
      <c r="E727" s="30">
        <v>3.0</v>
      </c>
      <c r="F727" s="30">
        <v>0.0</v>
      </c>
      <c r="G727" s="30">
        <v>1.21457489878543</v>
      </c>
      <c r="H727" s="30">
        <v>0.0</v>
      </c>
      <c r="I727" s="30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2"/>
    </row>
    <row r="728" ht="14.25" customHeight="1">
      <c r="A728" s="30" t="s">
        <v>167</v>
      </c>
      <c r="B728" s="30" t="s">
        <v>168</v>
      </c>
      <c r="C728" s="30" t="s">
        <v>228</v>
      </c>
      <c r="D728" s="30" t="s">
        <v>229</v>
      </c>
      <c r="E728" s="30">
        <v>3.0</v>
      </c>
      <c r="F728" s="30">
        <v>0.0</v>
      </c>
      <c r="G728" s="30">
        <v>1.21457489878543</v>
      </c>
      <c r="H728" s="30">
        <v>0.0</v>
      </c>
      <c r="I728" s="30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2"/>
    </row>
    <row r="729" ht="14.25" customHeight="1">
      <c r="A729" s="30" t="s">
        <v>167</v>
      </c>
      <c r="B729" s="30" t="s">
        <v>168</v>
      </c>
      <c r="C729" s="30" t="s">
        <v>230</v>
      </c>
      <c r="D729" s="30" t="s">
        <v>229</v>
      </c>
      <c r="E729" s="30">
        <v>2.0</v>
      </c>
      <c r="F729" s="30">
        <v>0.0</v>
      </c>
      <c r="G729" s="30">
        <v>0.809716599190283</v>
      </c>
      <c r="H729" s="30">
        <v>0.0</v>
      </c>
      <c r="I729" s="30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2"/>
    </row>
    <row r="730" ht="14.25" customHeight="1">
      <c r="A730" s="30" t="s">
        <v>167</v>
      </c>
      <c r="B730" s="30" t="s">
        <v>168</v>
      </c>
      <c r="C730" s="30" t="s">
        <v>231</v>
      </c>
      <c r="D730" s="30" t="s">
        <v>229</v>
      </c>
      <c r="E730" s="30">
        <v>1.0</v>
      </c>
      <c r="F730" s="30">
        <v>0.0</v>
      </c>
      <c r="G730" s="30">
        <v>0.404858299595142</v>
      </c>
      <c r="H730" s="30">
        <v>0.0</v>
      </c>
      <c r="I730" s="30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2"/>
    </row>
    <row r="731" ht="14.25" customHeight="1">
      <c r="A731" s="30" t="s">
        <v>167</v>
      </c>
      <c r="B731" s="30" t="s">
        <v>168</v>
      </c>
      <c r="C731" s="30" t="s">
        <v>232</v>
      </c>
      <c r="D731" s="30" t="s">
        <v>229</v>
      </c>
      <c r="E731" s="30">
        <v>3.0</v>
      </c>
      <c r="F731" s="30">
        <v>0.0</v>
      </c>
      <c r="G731" s="30">
        <v>1.21457489878543</v>
      </c>
      <c r="H731" s="30">
        <v>0.0</v>
      </c>
      <c r="I731" s="30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2"/>
    </row>
    <row r="732" ht="14.25" customHeight="1">
      <c r="A732" s="30" t="s">
        <v>167</v>
      </c>
      <c r="B732" s="30" t="s">
        <v>168</v>
      </c>
      <c r="C732" s="30" t="s">
        <v>233</v>
      </c>
      <c r="D732" s="30" t="s">
        <v>234</v>
      </c>
      <c r="E732" s="30">
        <v>5.0</v>
      </c>
      <c r="F732" s="30">
        <v>1.0</v>
      </c>
      <c r="G732" s="30">
        <v>2.02429149797571</v>
      </c>
      <c r="H732" s="30">
        <v>0.404858299595142</v>
      </c>
      <c r="I732" s="30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2"/>
    </row>
    <row r="733" ht="14.25" customHeight="1">
      <c r="A733" s="30" t="s">
        <v>167</v>
      </c>
      <c r="B733" s="30" t="s">
        <v>168</v>
      </c>
      <c r="C733" s="30" t="s">
        <v>235</v>
      </c>
      <c r="D733" s="30" t="s">
        <v>234</v>
      </c>
      <c r="E733" s="30">
        <v>4.0</v>
      </c>
      <c r="F733" s="30">
        <v>3.0</v>
      </c>
      <c r="G733" s="30">
        <v>1.61943319838057</v>
      </c>
      <c r="H733" s="30">
        <v>1.21457489878543</v>
      </c>
      <c r="I733" s="30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2"/>
    </row>
    <row r="734" ht="14.25" customHeight="1">
      <c r="A734" s="30" t="s">
        <v>167</v>
      </c>
      <c r="B734" s="30" t="s">
        <v>168</v>
      </c>
      <c r="C734" s="30" t="s">
        <v>236</v>
      </c>
      <c r="D734" s="30" t="s">
        <v>234</v>
      </c>
      <c r="E734" s="30">
        <v>9.0</v>
      </c>
      <c r="F734" s="30">
        <v>3.0</v>
      </c>
      <c r="G734" s="30">
        <v>3.64372469635628</v>
      </c>
      <c r="H734" s="30">
        <v>1.21457489878543</v>
      </c>
      <c r="I734" s="30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2"/>
    </row>
    <row r="735" ht="14.25" customHeight="1">
      <c r="A735" s="30" t="s">
        <v>167</v>
      </c>
      <c r="B735" s="30" t="s">
        <v>168</v>
      </c>
      <c r="C735" s="30" t="s">
        <v>237</v>
      </c>
      <c r="D735" s="30" t="s">
        <v>234</v>
      </c>
      <c r="E735" s="30">
        <v>16.0</v>
      </c>
      <c r="F735" s="30">
        <v>1.0</v>
      </c>
      <c r="G735" s="30">
        <v>6.47773279352227</v>
      </c>
      <c r="H735" s="30">
        <v>0.404858299595142</v>
      </c>
      <c r="I735" s="30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2"/>
    </row>
    <row r="736" ht="14.25" customHeight="1">
      <c r="A736" s="30" t="s">
        <v>167</v>
      </c>
      <c r="B736" s="30" t="s">
        <v>168</v>
      </c>
      <c r="C736" s="30" t="s">
        <v>238</v>
      </c>
      <c r="D736" s="30" t="s">
        <v>234</v>
      </c>
      <c r="E736" s="30">
        <v>16.0</v>
      </c>
      <c r="F736" s="30">
        <v>1.0</v>
      </c>
      <c r="G736" s="30">
        <v>6.47773279352227</v>
      </c>
      <c r="H736" s="30">
        <v>0.404858299595142</v>
      </c>
      <c r="I736" s="30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2"/>
    </row>
    <row r="737" ht="14.25" customHeight="1">
      <c r="A737" s="30" t="s">
        <v>167</v>
      </c>
      <c r="B737" s="30" t="s">
        <v>168</v>
      </c>
      <c r="C737" s="30" t="s">
        <v>239</v>
      </c>
      <c r="D737" s="30" t="s">
        <v>234</v>
      </c>
      <c r="E737" s="30">
        <v>7.0</v>
      </c>
      <c r="F737" s="30">
        <v>0.0</v>
      </c>
      <c r="G737" s="30">
        <v>2.83400809716599</v>
      </c>
      <c r="H737" s="30">
        <v>0.0</v>
      </c>
      <c r="I737" s="30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2"/>
    </row>
    <row r="738" ht="14.25" customHeight="1">
      <c r="A738" s="30" t="s">
        <v>167</v>
      </c>
      <c r="B738" s="30" t="s">
        <v>168</v>
      </c>
      <c r="C738" s="30" t="s">
        <v>240</v>
      </c>
      <c r="D738" s="30" t="s">
        <v>234</v>
      </c>
      <c r="E738" s="30">
        <v>17.0</v>
      </c>
      <c r="F738" s="30">
        <v>2.0</v>
      </c>
      <c r="G738" s="30">
        <v>6.88259109311741</v>
      </c>
      <c r="H738" s="30">
        <v>0.809716599190283</v>
      </c>
      <c r="I738" s="30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2"/>
    </row>
    <row r="739" ht="14.25" customHeight="1">
      <c r="A739" s="30" t="s">
        <v>167</v>
      </c>
      <c r="B739" s="30" t="s">
        <v>168</v>
      </c>
      <c r="C739" s="30" t="s">
        <v>241</v>
      </c>
      <c r="D739" s="30" t="s">
        <v>242</v>
      </c>
      <c r="E739" s="30">
        <v>22.0</v>
      </c>
      <c r="F739" s="30">
        <v>2.0</v>
      </c>
      <c r="G739" s="30">
        <v>8.90688259109312</v>
      </c>
      <c r="H739" s="30">
        <v>0.809716599190283</v>
      </c>
      <c r="I739" s="30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2"/>
    </row>
    <row r="740" ht="14.25" customHeight="1">
      <c r="A740" s="30" t="s">
        <v>167</v>
      </c>
      <c r="B740" s="30" t="s">
        <v>168</v>
      </c>
      <c r="C740" s="30" t="s">
        <v>243</v>
      </c>
      <c r="D740" s="30" t="s">
        <v>242</v>
      </c>
      <c r="E740" s="30">
        <v>8.0</v>
      </c>
      <c r="F740" s="30">
        <v>7.0</v>
      </c>
      <c r="G740" s="30">
        <v>3.23886639676113</v>
      </c>
      <c r="H740" s="30">
        <v>2.83400809716599</v>
      </c>
      <c r="I740" s="30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32"/>
    </row>
    <row r="741" ht="14.25" customHeight="1">
      <c r="A741" s="30" t="s">
        <v>167</v>
      </c>
      <c r="B741" s="30" t="s">
        <v>168</v>
      </c>
      <c r="C741" s="30" t="s">
        <v>244</v>
      </c>
      <c r="D741" s="30" t="s">
        <v>242</v>
      </c>
      <c r="E741" s="30">
        <v>17.0</v>
      </c>
      <c r="F741" s="30">
        <v>3.0</v>
      </c>
      <c r="G741" s="30">
        <v>6.88259109311741</v>
      </c>
      <c r="H741" s="30">
        <v>1.21457489878543</v>
      </c>
      <c r="I741" s="30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32"/>
    </row>
    <row r="742" ht="14.25" customHeight="1">
      <c r="A742" s="30" t="s">
        <v>167</v>
      </c>
      <c r="B742" s="30" t="s">
        <v>168</v>
      </c>
      <c r="C742" s="30" t="s">
        <v>245</v>
      </c>
      <c r="D742" s="30" t="s">
        <v>242</v>
      </c>
      <c r="E742" s="30">
        <v>20.0</v>
      </c>
      <c r="F742" s="30">
        <v>3.0</v>
      </c>
      <c r="G742" s="30">
        <v>8.09716599190283</v>
      </c>
      <c r="H742" s="30">
        <v>1.21457489878543</v>
      </c>
      <c r="I742" s="30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2"/>
    </row>
    <row r="743" ht="14.25" customHeight="1">
      <c r="A743" s="30" t="s">
        <v>167</v>
      </c>
      <c r="B743" s="30" t="s">
        <v>168</v>
      </c>
      <c r="C743" s="30" t="s">
        <v>246</v>
      </c>
      <c r="D743" s="30" t="s">
        <v>242</v>
      </c>
      <c r="E743" s="30">
        <v>15.0</v>
      </c>
      <c r="F743" s="30">
        <v>4.0</v>
      </c>
      <c r="G743" s="30">
        <v>6.07287449392713</v>
      </c>
      <c r="H743" s="30">
        <v>1.61943319838057</v>
      </c>
      <c r="I743" s="30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32"/>
    </row>
    <row r="744" ht="14.25" customHeight="1">
      <c r="A744" s="30" t="s">
        <v>167</v>
      </c>
      <c r="B744" s="30" t="s">
        <v>168</v>
      </c>
      <c r="C744" s="30" t="s">
        <v>247</v>
      </c>
      <c r="D744" s="30" t="s">
        <v>242</v>
      </c>
      <c r="E744" s="30">
        <v>8.0</v>
      </c>
      <c r="F744" s="30">
        <v>4.0</v>
      </c>
      <c r="G744" s="30">
        <v>3.23886639676113</v>
      </c>
      <c r="H744" s="30">
        <v>1.61943319838057</v>
      </c>
      <c r="I744" s="30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32"/>
    </row>
    <row r="745" ht="14.25" customHeight="1">
      <c r="A745" s="30" t="s">
        <v>167</v>
      </c>
      <c r="B745" s="30" t="s">
        <v>168</v>
      </c>
      <c r="C745" s="30" t="s">
        <v>248</v>
      </c>
      <c r="D745" s="30" t="s">
        <v>242</v>
      </c>
      <c r="E745" s="30">
        <v>8.0</v>
      </c>
      <c r="F745" s="30">
        <v>4.0</v>
      </c>
      <c r="G745" s="30">
        <v>3.23886639676113</v>
      </c>
      <c r="H745" s="30">
        <v>1.61943319838057</v>
      </c>
      <c r="I745" s="30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32"/>
    </row>
    <row r="746" ht="14.25" customHeight="1">
      <c r="A746" s="30" t="s">
        <v>167</v>
      </c>
      <c r="B746" s="30" t="s">
        <v>168</v>
      </c>
      <c r="C746" s="30" t="s">
        <v>249</v>
      </c>
      <c r="D746" s="30" t="s">
        <v>242</v>
      </c>
      <c r="E746" s="30">
        <v>5.0</v>
      </c>
      <c r="F746" s="30">
        <v>3.0</v>
      </c>
      <c r="G746" s="30">
        <v>2.02429149797571</v>
      </c>
      <c r="H746" s="30">
        <v>1.21457489878543</v>
      </c>
      <c r="I746" s="30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32"/>
    </row>
    <row r="747" ht="14.25" customHeight="1">
      <c r="A747" s="30" t="s">
        <v>167</v>
      </c>
      <c r="B747" s="30" t="s">
        <v>168</v>
      </c>
      <c r="C747" s="30" t="s">
        <v>250</v>
      </c>
      <c r="D747" s="30" t="s">
        <v>242</v>
      </c>
      <c r="E747" s="30">
        <v>1.0</v>
      </c>
      <c r="F747" s="30">
        <v>1.0</v>
      </c>
      <c r="G747" s="30">
        <v>0.404858299595142</v>
      </c>
      <c r="H747" s="30">
        <v>0.404858299595142</v>
      </c>
      <c r="I747" s="30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2"/>
    </row>
    <row r="748" ht="14.25" customHeight="1">
      <c r="A748" s="30" t="s">
        <v>167</v>
      </c>
      <c r="B748" s="30" t="s">
        <v>168</v>
      </c>
      <c r="C748" s="30" t="s">
        <v>251</v>
      </c>
      <c r="D748" s="30" t="s">
        <v>242</v>
      </c>
      <c r="E748" s="30">
        <v>6.0</v>
      </c>
      <c r="F748" s="30">
        <v>0.0</v>
      </c>
      <c r="G748" s="30">
        <v>2.42914979757085</v>
      </c>
      <c r="H748" s="30">
        <v>0.0</v>
      </c>
      <c r="I748" s="30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32"/>
    </row>
    <row r="749" ht="14.25" customHeight="1">
      <c r="A749" s="30" t="s">
        <v>167</v>
      </c>
      <c r="B749" s="30" t="s">
        <v>168</v>
      </c>
      <c r="C749" s="30" t="s">
        <v>252</v>
      </c>
      <c r="D749" s="30" t="s">
        <v>242</v>
      </c>
      <c r="E749" s="30">
        <v>2.0</v>
      </c>
      <c r="F749" s="30">
        <v>1.0</v>
      </c>
      <c r="G749" s="30">
        <v>0.809716599190283</v>
      </c>
      <c r="H749" s="30">
        <v>0.404858299595142</v>
      </c>
      <c r="I749" s="30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32"/>
    </row>
    <row r="750" ht="14.25" customHeight="1">
      <c r="A750" s="30" t="s">
        <v>167</v>
      </c>
      <c r="B750" s="30" t="s">
        <v>168</v>
      </c>
      <c r="C750" s="30" t="s">
        <v>253</v>
      </c>
      <c r="D750" s="30" t="s">
        <v>242</v>
      </c>
      <c r="E750" s="30">
        <v>3.0</v>
      </c>
      <c r="F750" s="30">
        <v>0.0</v>
      </c>
      <c r="G750" s="30">
        <v>1.21457489878543</v>
      </c>
      <c r="H750" s="30">
        <v>0.0</v>
      </c>
      <c r="I750" s="30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32"/>
    </row>
    <row r="751" ht="14.25" customHeight="1">
      <c r="A751" s="30" t="s">
        <v>167</v>
      </c>
      <c r="B751" s="30" t="s">
        <v>168</v>
      </c>
      <c r="C751" s="30" t="s">
        <v>255</v>
      </c>
      <c r="D751" s="30" t="s">
        <v>242</v>
      </c>
      <c r="E751" s="30">
        <v>1.0</v>
      </c>
      <c r="F751" s="30">
        <v>0.0</v>
      </c>
      <c r="G751" s="30">
        <v>0.404858299595142</v>
      </c>
      <c r="H751" s="30">
        <v>0.0</v>
      </c>
      <c r="I751" s="30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32"/>
    </row>
    <row r="752" ht="14.25" customHeight="1">
      <c r="A752" s="35" t="s">
        <v>167</v>
      </c>
      <c r="B752" s="35" t="s">
        <v>168</v>
      </c>
      <c r="C752" s="35" t="s">
        <v>257</v>
      </c>
      <c r="D752" s="35" t="s">
        <v>242</v>
      </c>
      <c r="E752" s="35">
        <v>1.0</v>
      </c>
      <c r="F752" s="35">
        <v>0.0</v>
      </c>
      <c r="G752" s="35">
        <v>0.404858299595142</v>
      </c>
      <c r="H752" s="35">
        <v>0.0</v>
      </c>
      <c r="I752" s="35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</row>
    <row r="753" ht="14.25" customHeight="1">
      <c r="A753" s="30" t="s">
        <v>169</v>
      </c>
      <c r="B753" s="30" t="s">
        <v>170</v>
      </c>
      <c r="C753" s="30" t="s">
        <v>259</v>
      </c>
      <c r="D753" s="30" t="s">
        <v>229</v>
      </c>
      <c r="E753" s="30">
        <v>1.0</v>
      </c>
      <c r="F753" s="30">
        <v>0.0</v>
      </c>
      <c r="G753" s="30">
        <v>0.495049504950495</v>
      </c>
      <c r="H753" s="30">
        <v>0.0</v>
      </c>
      <c r="I753" s="30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2"/>
    </row>
    <row r="754" ht="14.25" customHeight="1">
      <c r="A754" s="30" t="s">
        <v>169</v>
      </c>
      <c r="B754" s="30" t="s">
        <v>170</v>
      </c>
      <c r="C754" s="30" t="s">
        <v>228</v>
      </c>
      <c r="D754" s="30" t="s">
        <v>229</v>
      </c>
      <c r="E754" s="30">
        <v>5.0</v>
      </c>
      <c r="F754" s="30">
        <v>1.0</v>
      </c>
      <c r="G754" s="30">
        <v>2.47524752475248</v>
      </c>
      <c r="H754" s="30">
        <v>0.495049504950495</v>
      </c>
      <c r="I754" s="30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32"/>
    </row>
    <row r="755" ht="14.25" customHeight="1">
      <c r="A755" s="30" t="s">
        <v>169</v>
      </c>
      <c r="B755" s="30" t="s">
        <v>170</v>
      </c>
      <c r="C755" s="30" t="s">
        <v>230</v>
      </c>
      <c r="D755" s="30" t="s">
        <v>229</v>
      </c>
      <c r="E755" s="30">
        <v>1.0</v>
      </c>
      <c r="F755" s="30">
        <v>0.0</v>
      </c>
      <c r="G755" s="30">
        <v>0.495049504950495</v>
      </c>
      <c r="H755" s="30">
        <v>0.0</v>
      </c>
      <c r="I755" s="30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32"/>
    </row>
    <row r="756" ht="14.25" customHeight="1">
      <c r="A756" s="30" t="s">
        <v>169</v>
      </c>
      <c r="B756" s="30" t="s">
        <v>170</v>
      </c>
      <c r="C756" s="30" t="s">
        <v>231</v>
      </c>
      <c r="D756" s="30" t="s">
        <v>229</v>
      </c>
      <c r="E756" s="30">
        <v>6.0</v>
      </c>
      <c r="F756" s="30">
        <v>0.0</v>
      </c>
      <c r="G756" s="30">
        <v>2.97029702970297</v>
      </c>
      <c r="H756" s="30">
        <v>0.0</v>
      </c>
      <c r="I756" s="30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2"/>
    </row>
    <row r="757" ht="14.25" customHeight="1">
      <c r="A757" s="30" t="s">
        <v>169</v>
      </c>
      <c r="B757" s="30" t="s">
        <v>170</v>
      </c>
      <c r="C757" s="30" t="s">
        <v>232</v>
      </c>
      <c r="D757" s="30" t="s">
        <v>229</v>
      </c>
      <c r="E757" s="30">
        <v>9.0</v>
      </c>
      <c r="F757" s="30">
        <v>0.0</v>
      </c>
      <c r="G757" s="30">
        <v>4.45544554455445</v>
      </c>
      <c r="H757" s="30">
        <v>0.0</v>
      </c>
      <c r="I757" s="30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32"/>
    </row>
    <row r="758" ht="14.25" customHeight="1">
      <c r="A758" s="30" t="s">
        <v>169</v>
      </c>
      <c r="B758" s="30" t="s">
        <v>170</v>
      </c>
      <c r="C758" s="30" t="s">
        <v>233</v>
      </c>
      <c r="D758" s="30" t="s">
        <v>234</v>
      </c>
      <c r="E758" s="30">
        <v>8.0</v>
      </c>
      <c r="F758" s="30">
        <v>0.0</v>
      </c>
      <c r="G758" s="30">
        <v>3.96039603960396</v>
      </c>
      <c r="H758" s="30">
        <v>0.0</v>
      </c>
      <c r="I758" s="30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32"/>
    </row>
    <row r="759" ht="14.25" customHeight="1">
      <c r="A759" s="30" t="s">
        <v>169</v>
      </c>
      <c r="B759" s="30" t="s">
        <v>170</v>
      </c>
      <c r="C759" s="30" t="s">
        <v>235</v>
      </c>
      <c r="D759" s="30" t="s">
        <v>234</v>
      </c>
      <c r="E759" s="30">
        <v>13.0</v>
      </c>
      <c r="F759" s="30">
        <v>2.0</v>
      </c>
      <c r="G759" s="30">
        <v>6.43564356435644</v>
      </c>
      <c r="H759" s="30">
        <v>0.99009900990099</v>
      </c>
      <c r="I759" s="30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32"/>
    </row>
    <row r="760" ht="14.25" customHeight="1">
      <c r="A760" s="30" t="s">
        <v>169</v>
      </c>
      <c r="B760" s="30" t="s">
        <v>170</v>
      </c>
      <c r="C760" s="30" t="s">
        <v>236</v>
      </c>
      <c r="D760" s="30" t="s">
        <v>234</v>
      </c>
      <c r="E760" s="30">
        <v>13.0</v>
      </c>
      <c r="F760" s="30">
        <v>3.0</v>
      </c>
      <c r="G760" s="30">
        <v>6.43564356435644</v>
      </c>
      <c r="H760" s="30">
        <v>1.48514851485149</v>
      </c>
      <c r="I760" s="30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32"/>
    </row>
    <row r="761" ht="14.25" customHeight="1">
      <c r="A761" s="30" t="s">
        <v>169</v>
      </c>
      <c r="B761" s="30" t="s">
        <v>170</v>
      </c>
      <c r="C761" s="30" t="s">
        <v>237</v>
      </c>
      <c r="D761" s="30" t="s">
        <v>234</v>
      </c>
      <c r="E761" s="30">
        <v>16.0</v>
      </c>
      <c r="F761" s="30">
        <v>0.0</v>
      </c>
      <c r="G761" s="30">
        <v>7.92079207920792</v>
      </c>
      <c r="H761" s="30">
        <v>0.0</v>
      </c>
      <c r="I761" s="30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32"/>
    </row>
    <row r="762" ht="14.25" customHeight="1">
      <c r="A762" s="30" t="s">
        <v>169</v>
      </c>
      <c r="B762" s="30" t="s">
        <v>170</v>
      </c>
      <c r="C762" s="30" t="s">
        <v>238</v>
      </c>
      <c r="D762" s="30" t="s">
        <v>234</v>
      </c>
      <c r="E762" s="30">
        <v>13.0</v>
      </c>
      <c r="F762" s="30">
        <v>2.0</v>
      </c>
      <c r="G762" s="30">
        <v>6.43564356435644</v>
      </c>
      <c r="H762" s="30">
        <v>0.99009900990099</v>
      </c>
      <c r="I762" s="30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32"/>
    </row>
    <row r="763" ht="14.25" customHeight="1">
      <c r="A763" s="30" t="s">
        <v>169</v>
      </c>
      <c r="B763" s="30" t="s">
        <v>170</v>
      </c>
      <c r="C763" s="30" t="s">
        <v>239</v>
      </c>
      <c r="D763" s="30" t="s">
        <v>234</v>
      </c>
      <c r="E763" s="30">
        <v>7.0</v>
      </c>
      <c r="F763" s="30">
        <v>2.0</v>
      </c>
      <c r="G763" s="30">
        <v>3.46534653465347</v>
      </c>
      <c r="H763" s="30">
        <v>0.99009900990099</v>
      </c>
      <c r="I763" s="30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32"/>
    </row>
    <row r="764" ht="14.25" customHeight="1">
      <c r="A764" s="30" t="s">
        <v>169</v>
      </c>
      <c r="B764" s="30" t="s">
        <v>170</v>
      </c>
      <c r="C764" s="30" t="s">
        <v>240</v>
      </c>
      <c r="D764" s="30" t="s">
        <v>234</v>
      </c>
      <c r="E764" s="30">
        <v>16.0</v>
      </c>
      <c r="F764" s="30">
        <v>2.0</v>
      </c>
      <c r="G764" s="30">
        <v>7.92079207920792</v>
      </c>
      <c r="H764" s="30">
        <v>0.99009900990099</v>
      </c>
      <c r="I764" s="30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2"/>
    </row>
    <row r="765" ht="14.25" customHeight="1">
      <c r="A765" s="30" t="s">
        <v>169</v>
      </c>
      <c r="B765" s="30" t="s">
        <v>170</v>
      </c>
      <c r="C765" s="30" t="s">
        <v>241</v>
      </c>
      <c r="D765" s="30" t="s">
        <v>242</v>
      </c>
      <c r="E765" s="30">
        <v>14.0</v>
      </c>
      <c r="F765" s="30">
        <v>3.0</v>
      </c>
      <c r="G765" s="30">
        <v>6.93069306930693</v>
      </c>
      <c r="H765" s="30">
        <v>1.48514851485149</v>
      </c>
      <c r="I765" s="30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2"/>
    </row>
    <row r="766" ht="14.25" customHeight="1">
      <c r="A766" s="30" t="s">
        <v>169</v>
      </c>
      <c r="B766" s="30" t="s">
        <v>170</v>
      </c>
      <c r="C766" s="30" t="s">
        <v>243</v>
      </c>
      <c r="D766" s="30" t="s">
        <v>242</v>
      </c>
      <c r="E766" s="30">
        <v>3.0</v>
      </c>
      <c r="F766" s="30">
        <v>3.0</v>
      </c>
      <c r="G766" s="30">
        <v>1.48514851485149</v>
      </c>
      <c r="H766" s="30">
        <v>1.48514851485149</v>
      </c>
      <c r="I766" s="30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2"/>
    </row>
    <row r="767" ht="14.25" customHeight="1">
      <c r="A767" s="30" t="s">
        <v>169</v>
      </c>
      <c r="B767" s="30" t="s">
        <v>170</v>
      </c>
      <c r="C767" s="30" t="s">
        <v>244</v>
      </c>
      <c r="D767" s="30" t="s">
        <v>242</v>
      </c>
      <c r="E767" s="30">
        <v>8.0</v>
      </c>
      <c r="F767" s="30">
        <v>3.0</v>
      </c>
      <c r="G767" s="30">
        <v>3.96039603960396</v>
      </c>
      <c r="H767" s="30">
        <v>1.48514851485149</v>
      </c>
      <c r="I767" s="30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2"/>
    </row>
    <row r="768" ht="14.25" customHeight="1">
      <c r="A768" s="30" t="s">
        <v>169</v>
      </c>
      <c r="B768" s="30" t="s">
        <v>170</v>
      </c>
      <c r="C768" s="30" t="s">
        <v>245</v>
      </c>
      <c r="D768" s="30" t="s">
        <v>242</v>
      </c>
      <c r="E768" s="30">
        <v>9.0</v>
      </c>
      <c r="F768" s="30">
        <v>2.0</v>
      </c>
      <c r="G768" s="30">
        <v>4.45544554455445</v>
      </c>
      <c r="H768" s="30">
        <v>0.99009900990099</v>
      </c>
      <c r="I768" s="30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2"/>
    </row>
    <row r="769" ht="14.25" customHeight="1">
      <c r="A769" s="30" t="s">
        <v>169</v>
      </c>
      <c r="B769" s="30" t="s">
        <v>170</v>
      </c>
      <c r="C769" s="30" t="s">
        <v>246</v>
      </c>
      <c r="D769" s="30" t="s">
        <v>242</v>
      </c>
      <c r="E769" s="30">
        <v>3.0</v>
      </c>
      <c r="F769" s="30">
        <v>3.0</v>
      </c>
      <c r="G769" s="30">
        <v>1.48514851485149</v>
      </c>
      <c r="H769" s="30">
        <v>1.48514851485149</v>
      </c>
      <c r="I769" s="30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2"/>
    </row>
    <row r="770" ht="14.25" customHeight="1">
      <c r="A770" s="30" t="s">
        <v>169</v>
      </c>
      <c r="B770" s="30" t="s">
        <v>170</v>
      </c>
      <c r="C770" s="30" t="s">
        <v>247</v>
      </c>
      <c r="D770" s="30" t="s">
        <v>242</v>
      </c>
      <c r="E770" s="30">
        <v>5.0</v>
      </c>
      <c r="F770" s="30">
        <v>2.0</v>
      </c>
      <c r="G770" s="30">
        <v>2.47524752475248</v>
      </c>
      <c r="H770" s="30">
        <v>0.99009900990099</v>
      </c>
      <c r="I770" s="30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2"/>
    </row>
    <row r="771" ht="14.25" customHeight="1">
      <c r="A771" s="30" t="s">
        <v>169</v>
      </c>
      <c r="B771" s="30" t="s">
        <v>170</v>
      </c>
      <c r="C771" s="30" t="s">
        <v>248</v>
      </c>
      <c r="D771" s="30" t="s">
        <v>242</v>
      </c>
      <c r="E771" s="30">
        <v>9.0</v>
      </c>
      <c r="F771" s="30">
        <v>2.0</v>
      </c>
      <c r="G771" s="30">
        <v>4.45544554455445</v>
      </c>
      <c r="H771" s="30">
        <v>0.99009900990099</v>
      </c>
      <c r="I771" s="30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2"/>
    </row>
    <row r="772" ht="14.25" customHeight="1">
      <c r="A772" s="30" t="s">
        <v>169</v>
      </c>
      <c r="B772" s="30" t="s">
        <v>170</v>
      </c>
      <c r="C772" s="30" t="s">
        <v>249</v>
      </c>
      <c r="D772" s="30" t="s">
        <v>242</v>
      </c>
      <c r="E772" s="30">
        <v>2.0</v>
      </c>
      <c r="F772" s="30">
        <v>0.0</v>
      </c>
      <c r="G772" s="30">
        <v>0.99009900990099</v>
      </c>
      <c r="H772" s="30">
        <v>0.0</v>
      </c>
      <c r="I772" s="30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2"/>
    </row>
    <row r="773" ht="14.25" customHeight="1">
      <c r="A773" s="30" t="s">
        <v>169</v>
      </c>
      <c r="B773" s="30" t="s">
        <v>170</v>
      </c>
      <c r="C773" s="30" t="s">
        <v>250</v>
      </c>
      <c r="D773" s="30" t="s">
        <v>242</v>
      </c>
      <c r="E773" s="30">
        <v>2.0</v>
      </c>
      <c r="F773" s="30">
        <v>1.0</v>
      </c>
      <c r="G773" s="30">
        <v>0.99009900990099</v>
      </c>
      <c r="H773" s="30">
        <v>0.495049504950495</v>
      </c>
      <c r="I773" s="30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2"/>
    </row>
    <row r="774" ht="14.25" customHeight="1">
      <c r="A774" s="30" t="s">
        <v>169</v>
      </c>
      <c r="B774" s="30" t="s">
        <v>170</v>
      </c>
      <c r="C774" s="30" t="s">
        <v>251</v>
      </c>
      <c r="D774" s="30" t="s">
        <v>242</v>
      </c>
      <c r="E774" s="30">
        <v>4.0</v>
      </c>
      <c r="F774" s="30">
        <v>1.0</v>
      </c>
      <c r="G774" s="30">
        <v>1.98019801980198</v>
      </c>
      <c r="H774" s="30">
        <v>0.495049504950495</v>
      </c>
      <c r="I774" s="30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2"/>
    </row>
    <row r="775" ht="14.25" customHeight="1">
      <c r="A775" s="30" t="s">
        <v>169</v>
      </c>
      <c r="B775" s="30" t="s">
        <v>170</v>
      </c>
      <c r="C775" s="30" t="s">
        <v>253</v>
      </c>
      <c r="D775" s="30" t="s">
        <v>242</v>
      </c>
      <c r="E775" s="30">
        <v>1.0</v>
      </c>
      <c r="F775" s="30">
        <v>0.0</v>
      </c>
      <c r="G775" s="30">
        <v>0.495049504950495</v>
      </c>
      <c r="H775" s="30">
        <v>0.0</v>
      </c>
      <c r="I775" s="30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2"/>
    </row>
    <row r="776" ht="14.25" customHeight="1">
      <c r="A776" s="30" t="s">
        <v>169</v>
      </c>
      <c r="B776" s="30" t="s">
        <v>170</v>
      </c>
      <c r="C776" s="30" t="s">
        <v>254</v>
      </c>
      <c r="D776" s="30" t="s">
        <v>242</v>
      </c>
      <c r="E776" s="30">
        <v>1.0</v>
      </c>
      <c r="F776" s="30">
        <v>0.0</v>
      </c>
      <c r="G776" s="30">
        <v>0.495049504950495</v>
      </c>
      <c r="H776" s="30">
        <v>0.0</v>
      </c>
      <c r="I776" s="30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32"/>
    </row>
    <row r="777" ht="14.25" customHeight="1">
      <c r="A777" s="35" t="s">
        <v>169</v>
      </c>
      <c r="B777" s="35" t="s">
        <v>170</v>
      </c>
      <c r="C777" s="35" t="s">
        <v>256</v>
      </c>
      <c r="D777" s="35" t="s">
        <v>242</v>
      </c>
      <c r="E777" s="35">
        <v>1.0</v>
      </c>
      <c r="F777" s="35">
        <v>0.0</v>
      </c>
      <c r="G777" s="35">
        <v>0.495049504950495</v>
      </c>
      <c r="H777" s="35">
        <v>0.0</v>
      </c>
      <c r="I777" s="35"/>
      <c r="J777" s="36"/>
      <c r="K777" s="36"/>
      <c r="L777" s="36"/>
      <c r="M777" s="36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</row>
    <row r="778" ht="14.25" customHeight="1">
      <c r="A778" s="30" t="s">
        <v>171</v>
      </c>
      <c r="B778" s="30" t="s">
        <v>172</v>
      </c>
      <c r="C778" s="30" t="s">
        <v>258</v>
      </c>
      <c r="D778" s="30" t="s">
        <v>229</v>
      </c>
      <c r="E778" s="30">
        <v>3.0</v>
      </c>
      <c r="F778" s="30">
        <v>0.0</v>
      </c>
      <c r="G778" s="30">
        <v>1.36363636363636</v>
      </c>
      <c r="H778" s="30">
        <v>0.0</v>
      </c>
      <c r="I778" s="30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2"/>
    </row>
    <row r="779" ht="14.25" customHeight="1">
      <c r="A779" s="30" t="s">
        <v>171</v>
      </c>
      <c r="B779" s="30" t="s">
        <v>172</v>
      </c>
      <c r="C779" s="30" t="s">
        <v>259</v>
      </c>
      <c r="D779" s="30" t="s">
        <v>229</v>
      </c>
      <c r="E779" s="30">
        <v>7.0</v>
      </c>
      <c r="F779" s="30">
        <v>1.0</v>
      </c>
      <c r="G779" s="30">
        <v>3.18181818181818</v>
      </c>
      <c r="H779" s="30">
        <v>0.454545454545455</v>
      </c>
      <c r="I779" s="30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32"/>
    </row>
    <row r="780" ht="14.25" customHeight="1">
      <c r="A780" s="30" t="s">
        <v>171</v>
      </c>
      <c r="B780" s="30" t="s">
        <v>172</v>
      </c>
      <c r="C780" s="30" t="s">
        <v>228</v>
      </c>
      <c r="D780" s="30" t="s">
        <v>229</v>
      </c>
      <c r="E780" s="30">
        <v>12.0</v>
      </c>
      <c r="F780" s="30">
        <v>1.0</v>
      </c>
      <c r="G780" s="30">
        <v>5.45454545454545</v>
      </c>
      <c r="H780" s="30">
        <v>0.454545454545455</v>
      </c>
      <c r="I780" s="30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32"/>
    </row>
    <row r="781" ht="14.25" customHeight="1">
      <c r="A781" s="30" t="s">
        <v>171</v>
      </c>
      <c r="B781" s="30" t="s">
        <v>172</v>
      </c>
      <c r="C781" s="30" t="s">
        <v>230</v>
      </c>
      <c r="D781" s="30" t="s">
        <v>229</v>
      </c>
      <c r="E781" s="30">
        <v>15.0</v>
      </c>
      <c r="F781" s="30">
        <v>1.0</v>
      </c>
      <c r="G781" s="30">
        <v>6.81818181818182</v>
      </c>
      <c r="H781" s="30">
        <v>0.454545454545455</v>
      </c>
      <c r="I781" s="30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2"/>
    </row>
    <row r="782" ht="14.25" customHeight="1">
      <c r="A782" s="30" t="s">
        <v>171</v>
      </c>
      <c r="B782" s="30" t="s">
        <v>172</v>
      </c>
      <c r="C782" s="30" t="s">
        <v>231</v>
      </c>
      <c r="D782" s="30" t="s">
        <v>229</v>
      </c>
      <c r="E782" s="30">
        <v>11.0</v>
      </c>
      <c r="F782" s="30">
        <v>1.0</v>
      </c>
      <c r="G782" s="30">
        <v>5.0</v>
      </c>
      <c r="H782" s="30">
        <v>0.454545454545455</v>
      </c>
      <c r="I782" s="30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2"/>
    </row>
    <row r="783" ht="14.25" customHeight="1">
      <c r="A783" s="30" t="s">
        <v>171</v>
      </c>
      <c r="B783" s="30" t="s">
        <v>172</v>
      </c>
      <c r="C783" s="30" t="s">
        <v>232</v>
      </c>
      <c r="D783" s="30" t="s">
        <v>229</v>
      </c>
      <c r="E783" s="30">
        <v>15.0</v>
      </c>
      <c r="F783" s="30">
        <v>2.0</v>
      </c>
      <c r="G783" s="30">
        <v>6.81818181818182</v>
      </c>
      <c r="H783" s="30">
        <v>0.909090909090909</v>
      </c>
      <c r="I783" s="30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</row>
    <row r="784" ht="14.25" customHeight="1">
      <c r="A784" s="30" t="s">
        <v>171</v>
      </c>
      <c r="B784" s="30" t="s">
        <v>172</v>
      </c>
      <c r="C784" s="30" t="s">
        <v>233</v>
      </c>
      <c r="D784" s="30" t="s">
        <v>234</v>
      </c>
      <c r="E784" s="30">
        <v>14.0</v>
      </c>
      <c r="F784" s="30">
        <v>2.0</v>
      </c>
      <c r="G784" s="30">
        <v>6.36363636363636</v>
      </c>
      <c r="H784" s="30">
        <v>0.909090909090909</v>
      </c>
      <c r="I784" s="30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2"/>
    </row>
    <row r="785" ht="14.25" customHeight="1">
      <c r="A785" s="30" t="s">
        <v>171</v>
      </c>
      <c r="B785" s="30" t="s">
        <v>172</v>
      </c>
      <c r="C785" s="30" t="s">
        <v>235</v>
      </c>
      <c r="D785" s="30" t="s">
        <v>234</v>
      </c>
      <c r="E785" s="30">
        <v>13.0</v>
      </c>
      <c r="F785" s="30">
        <v>0.0</v>
      </c>
      <c r="G785" s="30">
        <v>5.90909090909091</v>
      </c>
      <c r="H785" s="30">
        <v>0.0</v>
      </c>
      <c r="I785" s="30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2"/>
    </row>
    <row r="786" ht="14.25" customHeight="1">
      <c r="A786" s="30" t="s">
        <v>171</v>
      </c>
      <c r="B786" s="30" t="s">
        <v>172</v>
      </c>
      <c r="C786" s="30" t="s">
        <v>236</v>
      </c>
      <c r="D786" s="30" t="s">
        <v>234</v>
      </c>
      <c r="E786" s="30">
        <v>6.0</v>
      </c>
      <c r="F786" s="30">
        <v>5.0</v>
      </c>
      <c r="G786" s="30">
        <v>2.72727272727273</v>
      </c>
      <c r="H786" s="30">
        <v>2.27272727272727</v>
      </c>
      <c r="I786" s="30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2"/>
    </row>
    <row r="787" ht="14.25" customHeight="1">
      <c r="A787" s="30" t="s">
        <v>171</v>
      </c>
      <c r="B787" s="30" t="s">
        <v>172</v>
      </c>
      <c r="C787" s="30" t="s">
        <v>237</v>
      </c>
      <c r="D787" s="30" t="s">
        <v>234</v>
      </c>
      <c r="E787" s="30">
        <v>9.0</v>
      </c>
      <c r="F787" s="30">
        <v>4.0</v>
      </c>
      <c r="G787" s="30">
        <v>4.09090909090909</v>
      </c>
      <c r="H787" s="30">
        <v>1.81818181818182</v>
      </c>
      <c r="I787" s="30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32"/>
    </row>
    <row r="788" ht="14.25" customHeight="1">
      <c r="A788" s="30" t="s">
        <v>171</v>
      </c>
      <c r="B788" s="30" t="s">
        <v>172</v>
      </c>
      <c r="C788" s="30" t="s">
        <v>238</v>
      </c>
      <c r="D788" s="30" t="s">
        <v>234</v>
      </c>
      <c r="E788" s="30">
        <v>8.0</v>
      </c>
      <c r="F788" s="30">
        <v>2.0</v>
      </c>
      <c r="G788" s="30">
        <v>3.63636363636364</v>
      </c>
      <c r="H788" s="30">
        <v>0.909090909090909</v>
      </c>
      <c r="I788" s="30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32"/>
    </row>
    <row r="789" ht="14.25" customHeight="1">
      <c r="A789" s="30" t="s">
        <v>171</v>
      </c>
      <c r="B789" s="30" t="s">
        <v>172</v>
      </c>
      <c r="C789" s="30" t="s">
        <v>239</v>
      </c>
      <c r="D789" s="30" t="s">
        <v>234</v>
      </c>
      <c r="E789" s="30">
        <v>7.0</v>
      </c>
      <c r="F789" s="30">
        <v>2.0</v>
      </c>
      <c r="G789" s="30">
        <v>3.18181818181818</v>
      </c>
      <c r="H789" s="30">
        <v>0.909090909090909</v>
      </c>
      <c r="I789" s="30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32"/>
    </row>
    <row r="790" ht="14.25" customHeight="1">
      <c r="A790" s="30" t="s">
        <v>171</v>
      </c>
      <c r="B790" s="30" t="s">
        <v>172</v>
      </c>
      <c r="C790" s="30" t="s">
        <v>240</v>
      </c>
      <c r="D790" s="30" t="s">
        <v>234</v>
      </c>
      <c r="E790" s="30">
        <v>9.0</v>
      </c>
      <c r="F790" s="30">
        <v>3.0</v>
      </c>
      <c r="G790" s="30">
        <v>4.09090909090909</v>
      </c>
      <c r="H790" s="30">
        <v>1.36363636363636</v>
      </c>
      <c r="I790" s="30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2"/>
    </row>
    <row r="791" ht="14.25" customHeight="1">
      <c r="A791" s="30" t="s">
        <v>171</v>
      </c>
      <c r="B791" s="30" t="s">
        <v>172</v>
      </c>
      <c r="C791" s="30" t="s">
        <v>241</v>
      </c>
      <c r="D791" s="30" t="s">
        <v>242</v>
      </c>
      <c r="E791" s="30">
        <v>8.0</v>
      </c>
      <c r="F791" s="30">
        <v>5.0</v>
      </c>
      <c r="G791" s="30">
        <v>3.63636363636364</v>
      </c>
      <c r="H791" s="30">
        <v>2.27272727272727</v>
      </c>
      <c r="I791" s="30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32"/>
    </row>
    <row r="792" ht="14.25" customHeight="1">
      <c r="A792" s="30" t="s">
        <v>171</v>
      </c>
      <c r="B792" s="30" t="s">
        <v>172</v>
      </c>
      <c r="C792" s="30" t="s">
        <v>243</v>
      </c>
      <c r="D792" s="30" t="s">
        <v>242</v>
      </c>
      <c r="E792" s="30">
        <v>5.0</v>
      </c>
      <c r="F792" s="30">
        <v>1.0</v>
      </c>
      <c r="G792" s="30">
        <v>2.27272727272727</v>
      </c>
      <c r="H792" s="30">
        <v>0.454545454545455</v>
      </c>
      <c r="I792" s="30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2"/>
    </row>
    <row r="793" ht="14.25" customHeight="1">
      <c r="A793" s="30" t="s">
        <v>171</v>
      </c>
      <c r="B793" s="30" t="s">
        <v>172</v>
      </c>
      <c r="C793" s="30" t="s">
        <v>244</v>
      </c>
      <c r="D793" s="30" t="s">
        <v>242</v>
      </c>
      <c r="E793" s="30">
        <v>11.0</v>
      </c>
      <c r="F793" s="30">
        <v>2.0</v>
      </c>
      <c r="G793" s="30">
        <v>5.0</v>
      </c>
      <c r="H793" s="30">
        <v>0.909090909090909</v>
      </c>
      <c r="I793" s="30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32"/>
    </row>
    <row r="794" ht="14.25" customHeight="1">
      <c r="A794" s="30" t="s">
        <v>171</v>
      </c>
      <c r="B794" s="30" t="s">
        <v>172</v>
      </c>
      <c r="C794" s="30" t="s">
        <v>245</v>
      </c>
      <c r="D794" s="30" t="s">
        <v>242</v>
      </c>
      <c r="E794" s="30">
        <v>4.0</v>
      </c>
      <c r="F794" s="30">
        <v>3.0</v>
      </c>
      <c r="G794" s="30">
        <v>1.81818181818182</v>
      </c>
      <c r="H794" s="30">
        <v>1.36363636363636</v>
      </c>
      <c r="I794" s="30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32"/>
    </row>
    <row r="795" ht="14.25" customHeight="1">
      <c r="A795" s="30" t="s">
        <v>171</v>
      </c>
      <c r="B795" s="30" t="s">
        <v>172</v>
      </c>
      <c r="C795" s="30" t="s">
        <v>246</v>
      </c>
      <c r="D795" s="30" t="s">
        <v>242</v>
      </c>
      <c r="E795" s="30">
        <v>7.0</v>
      </c>
      <c r="F795" s="30">
        <v>1.0</v>
      </c>
      <c r="G795" s="30">
        <v>3.18181818181818</v>
      </c>
      <c r="H795" s="30">
        <v>0.454545454545455</v>
      </c>
      <c r="I795" s="30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32"/>
    </row>
    <row r="796" ht="14.25" customHeight="1">
      <c r="A796" s="30" t="s">
        <v>171</v>
      </c>
      <c r="B796" s="30" t="s">
        <v>172</v>
      </c>
      <c r="C796" s="30" t="s">
        <v>247</v>
      </c>
      <c r="D796" s="30" t="s">
        <v>242</v>
      </c>
      <c r="E796" s="30">
        <v>2.0</v>
      </c>
      <c r="F796" s="30">
        <v>4.0</v>
      </c>
      <c r="G796" s="30">
        <v>0.909090909090909</v>
      </c>
      <c r="H796" s="30">
        <v>1.81818181818182</v>
      </c>
      <c r="I796" s="30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32"/>
    </row>
    <row r="797" ht="14.25" customHeight="1">
      <c r="A797" s="30" t="s">
        <v>171</v>
      </c>
      <c r="B797" s="30" t="s">
        <v>172</v>
      </c>
      <c r="C797" s="30" t="s">
        <v>248</v>
      </c>
      <c r="D797" s="30" t="s">
        <v>242</v>
      </c>
      <c r="E797" s="30">
        <v>5.0</v>
      </c>
      <c r="F797" s="30">
        <v>2.0</v>
      </c>
      <c r="G797" s="30">
        <v>2.27272727272727</v>
      </c>
      <c r="H797" s="30">
        <v>0.909090909090909</v>
      </c>
      <c r="I797" s="30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32"/>
    </row>
    <row r="798" ht="14.25" customHeight="1">
      <c r="A798" s="30" t="s">
        <v>171</v>
      </c>
      <c r="B798" s="30" t="s">
        <v>172</v>
      </c>
      <c r="C798" s="30" t="s">
        <v>249</v>
      </c>
      <c r="D798" s="30" t="s">
        <v>242</v>
      </c>
      <c r="E798" s="30">
        <v>2.0</v>
      </c>
      <c r="F798" s="30">
        <v>1.0</v>
      </c>
      <c r="G798" s="30">
        <v>0.909090909090909</v>
      </c>
      <c r="H798" s="30">
        <v>0.454545454545455</v>
      </c>
      <c r="I798" s="30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32"/>
    </row>
    <row r="799" ht="14.25" customHeight="1">
      <c r="A799" s="30" t="s">
        <v>171</v>
      </c>
      <c r="B799" s="30" t="s">
        <v>172</v>
      </c>
      <c r="C799" s="30" t="s">
        <v>250</v>
      </c>
      <c r="D799" s="30" t="s">
        <v>242</v>
      </c>
      <c r="E799" s="30">
        <v>1.0</v>
      </c>
      <c r="F799" s="30">
        <v>0.0</v>
      </c>
      <c r="G799" s="30">
        <v>0.454545454545455</v>
      </c>
      <c r="H799" s="30">
        <v>0.0</v>
      </c>
      <c r="I799" s="30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32"/>
    </row>
    <row r="800" ht="14.25" customHeight="1">
      <c r="A800" s="30" t="s">
        <v>171</v>
      </c>
      <c r="B800" s="30" t="s">
        <v>172</v>
      </c>
      <c r="C800" s="30" t="s">
        <v>251</v>
      </c>
      <c r="D800" s="30" t="s">
        <v>242</v>
      </c>
      <c r="E800" s="30">
        <v>2.0</v>
      </c>
      <c r="F800" s="30">
        <v>0.0</v>
      </c>
      <c r="G800" s="30">
        <v>0.909090909090909</v>
      </c>
      <c r="H800" s="30">
        <v>0.0</v>
      </c>
      <c r="I800" s="30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32"/>
    </row>
    <row r="801" ht="14.25" customHeight="1">
      <c r="A801" s="35" t="s">
        <v>171</v>
      </c>
      <c r="B801" s="35" t="s">
        <v>172</v>
      </c>
      <c r="C801" s="35" t="s">
        <v>264</v>
      </c>
      <c r="D801" s="35" t="s">
        <v>242</v>
      </c>
      <c r="E801" s="35">
        <v>1.0</v>
      </c>
      <c r="F801" s="35">
        <v>0.0</v>
      </c>
      <c r="G801" s="35">
        <v>0.454545454545455</v>
      </c>
      <c r="H801" s="35">
        <v>0.0</v>
      </c>
      <c r="I801" s="35"/>
      <c r="J801" s="36"/>
      <c r="K801" s="36"/>
      <c r="L801" s="36"/>
      <c r="M801" s="36"/>
      <c r="N801" s="36"/>
      <c r="O801" s="36"/>
      <c r="P801" s="36"/>
      <c r="Q801" s="36"/>
      <c r="R801" s="36"/>
      <c r="S801" s="36"/>
      <c r="T801" s="36"/>
      <c r="U801" s="36"/>
      <c r="V801" s="36"/>
      <c r="W801" s="36"/>
      <c r="X801" s="36"/>
      <c r="Y801" s="36"/>
    </row>
    <row r="802" ht="14.25" customHeight="1">
      <c r="A802" s="30" t="s">
        <v>199</v>
      </c>
      <c r="B802" s="30" t="s">
        <v>200</v>
      </c>
      <c r="C802" s="30" t="s">
        <v>258</v>
      </c>
      <c r="D802" s="30" t="s">
        <v>229</v>
      </c>
      <c r="E802" s="30">
        <v>1.0</v>
      </c>
      <c r="F802" s="30">
        <v>0.0</v>
      </c>
      <c r="G802" s="30">
        <v>0.540540540540541</v>
      </c>
      <c r="H802" s="30">
        <v>0.0</v>
      </c>
      <c r="I802" s="30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32"/>
    </row>
    <row r="803" ht="14.25" customHeight="1">
      <c r="A803" s="30" t="s">
        <v>199</v>
      </c>
      <c r="B803" s="30" t="s">
        <v>200</v>
      </c>
      <c r="C803" s="30" t="s">
        <v>228</v>
      </c>
      <c r="D803" s="30" t="s">
        <v>229</v>
      </c>
      <c r="E803" s="30">
        <v>2.0</v>
      </c>
      <c r="F803" s="30">
        <v>0.0</v>
      </c>
      <c r="G803" s="30">
        <v>1.08108108108108</v>
      </c>
      <c r="H803" s="30">
        <v>0.0</v>
      </c>
      <c r="I803" s="30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32"/>
    </row>
    <row r="804" ht="14.25" customHeight="1">
      <c r="A804" s="30" t="s">
        <v>199</v>
      </c>
      <c r="B804" s="30" t="s">
        <v>200</v>
      </c>
      <c r="C804" s="30" t="s">
        <v>231</v>
      </c>
      <c r="D804" s="30" t="s">
        <v>229</v>
      </c>
      <c r="E804" s="30">
        <v>1.0</v>
      </c>
      <c r="F804" s="30">
        <v>0.0</v>
      </c>
      <c r="G804" s="30">
        <v>0.540540540540541</v>
      </c>
      <c r="H804" s="30">
        <v>0.0</v>
      </c>
      <c r="I804" s="30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32"/>
    </row>
    <row r="805" ht="14.25" customHeight="1">
      <c r="A805" s="30" t="s">
        <v>199</v>
      </c>
      <c r="B805" s="30" t="s">
        <v>200</v>
      </c>
      <c r="C805" s="30" t="s">
        <v>235</v>
      </c>
      <c r="D805" s="30" t="s">
        <v>234</v>
      </c>
      <c r="E805" s="30">
        <v>3.0</v>
      </c>
      <c r="F805" s="30">
        <v>0.0</v>
      </c>
      <c r="G805" s="30">
        <v>1.62162162162162</v>
      </c>
      <c r="H805" s="30">
        <v>0.0</v>
      </c>
      <c r="I805" s="30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2"/>
    </row>
    <row r="806" ht="14.25" customHeight="1">
      <c r="A806" s="30" t="s">
        <v>199</v>
      </c>
      <c r="B806" s="30" t="s">
        <v>200</v>
      </c>
      <c r="C806" s="30" t="s">
        <v>236</v>
      </c>
      <c r="D806" s="30" t="s">
        <v>234</v>
      </c>
      <c r="E806" s="30">
        <v>5.0</v>
      </c>
      <c r="F806" s="30">
        <v>0.0</v>
      </c>
      <c r="G806" s="30">
        <v>2.7027027027027</v>
      </c>
      <c r="H806" s="30">
        <v>0.0</v>
      </c>
      <c r="I806" s="30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2"/>
    </row>
    <row r="807" ht="14.25" customHeight="1">
      <c r="A807" s="30" t="s">
        <v>199</v>
      </c>
      <c r="B807" s="30" t="s">
        <v>200</v>
      </c>
      <c r="C807" s="30" t="s">
        <v>237</v>
      </c>
      <c r="D807" s="30" t="s">
        <v>234</v>
      </c>
      <c r="E807" s="30">
        <v>14.0</v>
      </c>
      <c r="F807" s="30">
        <v>1.0</v>
      </c>
      <c r="G807" s="30">
        <v>7.56756756756757</v>
      </c>
      <c r="H807" s="30">
        <v>0.540540540540541</v>
      </c>
      <c r="I807" s="30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32"/>
    </row>
    <row r="808" ht="14.25" customHeight="1">
      <c r="A808" s="30" t="s">
        <v>199</v>
      </c>
      <c r="B808" s="30" t="s">
        <v>200</v>
      </c>
      <c r="C808" s="30" t="s">
        <v>238</v>
      </c>
      <c r="D808" s="30" t="s">
        <v>234</v>
      </c>
      <c r="E808" s="30">
        <v>4.0</v>
      </c>
      <c r="F808" s="30">
        <v>0.0</v>
      </c>
      <c r="G808" s="30">
        <v>2.16216216216216</v>
      </c>
      <c r="H808" s="30">
        <v>0.0</v>
      </c>
      <c r="I808" s="30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32"/>
    </row>
    <row r="809" ht="14.25" customHeight="1">
      <c r="A809" s="30" t="s">
        <v>199</v>
      </c>
      <c r="B809" s="30" t="s">
        <v>200</v>
      </c>
      <c r="C809" s="30" t="s">
        <v>239</v>
      </c>
      <c r="D809" s="30" t="s">
        <v>234</v>
      </c>
      <c r="E809" s="30">
        <v>6.0</v>
      </c>
      <c r="F809" s="30">
        <v>4.0</v>
      </c>
      <c r="G809" s="30">
        <v>3.24324324324324</v>
      </c>
      <c r="H809" s="30">
        <v>2.16216216216216</v>
      </c>
      <c r="I809" s="30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2"/>
      <c r="Y809" s="32"/>
    </row>
    <row r="810" ht="14.25" customHeight="1">
      <c r="A810" s="30" t="s">
        <v>199</v>
      </c>
      <c r="B810" s="30" t="s">
        <v>200</v>
      </c>
      <c r="C810" s="30" t="s">
        <v>240</v>
      </c>
      <c r="D810" s="30" t="s">
        <v>234</v>
      </c>
      <c r="E810" s="30">
        <v>18.0</v>
      </c>
      <c r="F810" s="30">
        <v>2.0</v>
      </c>
      <c r="G810" s="30">
        <v>9.72972972972973</v>
      </c>
      <c r="H810" s="30">
        <v>1.08108108108108</v>
      </c>
      <c r="I810" s="30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32"/>
    </row>
    <row r="811" ht="14.25" customHeight="1">
      <c r="A811" s="30" t="s">
        <v>199</v>
      </c>
      <c r="B811" s="30" t="s">
        <v>200</v>
      </c>
      <c r="C811" s="30" t="s">
        <v>241</v>
      </c>
      <c r="D811" s="30" t="s">
        <v>242</v>
      </c>
      <c r="E811" s="30">
        <v>13.0</v>
      </c>
      <c r="F811" s="30">
        <v>2.0</v>
      </c>
      <c r="G811" s="30">
        <v>7.02702702702703</v>
      </c>
      <c r="H811" s="30">
        <v>1.08108108108108</v>
      </c>
      <c r="I811" s="30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32"/>
    </row>
    <row r="812" ht="14.25" customHeight="1">
      <c r="A812" s="30" t="s">
        <v>199</v>
      </c>
      <c r="B812" s="30" t="s">
        <v>200</v>
      </c>
      <c r="C812" s="30" t="s">
        <v>243</v>
      </c>
      <c r="D812" s="30" t="s">
        <v>242</v>
      </c>
      <c r="E812" s="30">
        <v>12.0</v>
      </c>
      <c r="F812" s="30">
        <v>1.0</v>
      </c>
      <c r="G812" s="30">
        <v>6.48648648648649</v>
      </c>
      <c r="H812" s="30">
        <v>0.540540540540541</v>
      </c>
      <c r="I812" s="30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32"/>
    </row>
    <row r="813" ht="14.25" customHeight="1">
      <c r="A813" s="30" t="s">
        <v>199</v>
      </c>
      <c r="B813" s="30" t="s">
        <v>200</v>
      </c>
      <c r="C813" s="30" t="s">
        <v>244</v>
      </c>
      <c r="D813" s="30" t="s">
        <v>242</v>
      </c>
      <c r="E813" s="30">
        <v>9.0</v>
      </c>
      <c r="F813" s="30">
        <v>2.0</v>
      </c>
      <c r="G813" s="30">
        <v>4.86486486486486</v>
      </c>
      <c r="H813" s="30">
        <v>1.08108108108108</v>
      </c>
      <c r="I813" s="30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32"/>
    </row>
    <row r="814" ht="14.25" customHeight="1">
      <c r="A814" s="30" t="s">
        <v>199</v>
      </c>
      <c r="B814" s="30" t="s">
        <v>200</v>
      </c>
      <c r="C814" s="30" t="s">
        <v>245</v>
      </c>
      <c r="D814" s="30" t="s">
        <v>242</v>
      </c>
      <c r="E814" s="30">
        <v>10.0</v>
      </c>
      <c r="F814" s="30">
        <v>3.0</v>
      </c>
      <c r="G814" s="30">
        <v>5.40540540540541</v>
      </c>
      <c r="H814" s="30">
        <v>1.62162162162162</v>
      </c>
      <c r="I814" s="30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32"/>
    </row>
    <row r="815" ht="14.25" customHeight="1">
      <c r="A815" s="30" t="s">
        <v>199</v>
      </c>
      <c r="B815" s="30" t="s">
        <v>200</v>
      </c>
      <c r="C815" s="30" t="s">
        <v>246</v>
      </c>
      <c r="D815" s="30" t="s">
        <v>242</v>
      </c>
      <c r="E815" s="30">
        <v>11.0</v>
      </c>
      <c r="F815" s="30">
        <v>4.0</v>
      </c>
      <c r="G815" s="30">
        <v>5.94594594594595</v>
      </c>
      <c r="H815" s="30">
        <v>2.16216216216216</v>
      </c>
      <c r="I815" s="30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32"/>
    </row>
    <row r="816" ht="14.25" customHeight="1">
      <c r="A816" s="30" t="s">
        <v>199</v>
      </c>
      <c r="B816" s="30" t="s">
        <v>200</v>
      </c>
      <c r="C816" s="30" t="s">
        <v>247</v>
      </c>
      <c r="D816" s="30" t="s">
        <v>242</v>
      </c>
      <c r="E816" s="30">
        <v>5.0</v>
      </c>
      <c r="F816" s="30">
        <v>1.0</v>
      </c>
      <c r="G816" s="30">
        <v>2.7027027027027</v>
      </c>
      <c r="H816" s="30">
        <v>0.540540540540541</v>
      </c>
      <c r="I816" s="30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32"/>
    </row>
    <row r="817" ht="14.25" customHeight="1">
      <c r="A817" s="30" t="s">
        <v>199</v>
      </c>
      <c r="B817" s="30" t="s">
        <v>200</v>
      </c>
      <c r="C817" s="30" t="s">
        <v>248</v>
      </c>
      <c r="D817" s="30" t="s">
        <v>242</v>
      </c>
      <c r="E817" s="30">
        <v>4.0</v>
      </c>
      <c r="F817" s="30">
        <v>1.0</v>
      </c>
      <c r="G817" s="30">
        <v>2.16216216216216</v>
      </c>
      <c r="H817" s="30">
        <v>0.540540540540541</v>
      </c>
      <c r="I817" s="30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32"/>
    </row>
    <row r="818" ht="14.25" customHeight="1">
      <c r="A818" s="30" t="s">
        <v>199</v>
      </c>
      <c r="B818" s="30" t="s">
        <v>200</v>
      </c>
      <c r="C818" s="30" t="s">
        <v>249</v>
      </c>
      <c r="D818" s="30" t="s">
        <v>242</v>
      </c>
      <c r="E818" s="30">
        <v>5.0</v>
      </c>
      <c r="F818" s="30">
        <v>1.0</v>
      </c>
      <c r="G818" s="30">
        <v>2.7027027027027</v>
      </c>
      <c r="H818" s="30">
        <v>0.540540540540541</v>
      </c>
      <c r="I818" s="30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32"/>
    </row>
    <row r="819" ht="14.25" customHeight="1">
      <c r="A819" s="30" t="s">
        <v>199</v>
      </c>
      <c r="B819" s="30" t="s">
        <v>200</v>
      </c>
      <c r="C819" s="30" t="s">
        <v>250</v>
      </c>
      <c r="D819" s="30" t="s">
        <v>242</v>
      </c>
      <c r="E819" s="30">
        <v>3.0</v>
      </c>
      <c r="F819" s="30">
        <v>1.0</v>
      </c>
      <c r="G819" s="30">
        <v>1.62162162162162</v>
      </c>
      <c r="H819" s="30">
        <v>0.540540540540541</v>
      </c>
      <c r="I819" s="30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32"/>
    </row>
    <row r="820" ht="14.25" customHeight="1">
      <c r="A820" s="30" t="s">
        <v>199</v>
      </c>
      <c r="B820" s="30" t="s">
        <v>200</v>
      </c>
      <c r="C820" s="30" t="s">
        <v>251</v>
      </c>
      <c r="D820" s="30" t="s">
        <v>242</v>
      </c>
      <c r="E820" s="30">
        <v>2.0</v>
      </c>
      <c r="F820" s="30">
        <v>1.0</v>
      </c>
      <c r="G820" s="30">
        <v>1.08108108108108</v>
      </c>
      <c r="H820" s="30">
        <v>0.540540540540541</v>
      </c>
      <c r="I820" s="30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32"/>
    </row>
    <row r="821" ht="14.25" customHeight="1">
      <c r="A821" s="30" t="s">
        <v>199</v>
      </c>
      <c r="B821" s="30" t="s">
        <v>200</v>
      </c>
      <c r="C821" s="30" t="s">
        <v>252</v>
      </c>
      <c r="D821" s="30" t="s">
        <v>242</v>
      </c>
      <c r="E821" s="30">
        <v>5.0</v>
      </c>
      <c r="F821" s="30">
        <v>0.0</v>
      </c>
      <c r="G821" s="30">
        <v>2.7027027027027</v>
      </c>
      <c r="H821" s="30">
        <v>0.0</v>
      </c>
      <c r="I821" s="30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32"/>
    </row>
    <row r="822" ht="14.25" customHeight="1">
      <c r="A822" s="30" t="s">
        <v>199</v>
      </c>
      <c r="B822" s="30" t="s">
        <v>200</v>
      </c>
      <c r="C822" s="30" t="s">
        <v>253</v>
      </c>
      <c r="D822" s="30" t="s">
        <v>242</v>
      </c>
      <c r="E822" s="30">
        <v>4.0</v>
      </c>
      <c r="F822" s="30">
        <v>2.0</v>
      </c>
      <c r="G822" s="30">
        <v>2.16216216216216</v>
      </c>
      <c r="H822" s="30">
        <v>1.08108108108108</v>
      </c>
      <c r="I822" s="30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2"/>
    </row>
    <row r="823" ht="14.25" customHeight="1">
      <c r="A823" s="30" t="s">
        <v>199</v>
      </c>
      <c r="B823" s="30" t="s">
        <v>200</v>
      </c>
      <c r="C823" s="30" t="s">
        <v>254</v>
      </c>
      <c r="D823" s="30" t="s">
        <v>242</v>
      </c>
      <c r="E823" s="30">
        <v>6.0</v>
      </c>
      <c r="F823" s="30">
        <v>0.0</v>
      </c>
      <c r="G823" s="30">
        <v>3.24324324324324</v>
      </c>
      <c r="H823" s="30">
        <v>0.0</v>
      </c>
      <c r="I823" s="30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2"/>
    </row>
    <row r="824" ht="14.25" customHeight="1">
      <c r="A824" s="30" t="s">
        <v>199</v>
      </c>
      <c r="B824" s="30" t="s">
        <v>200</v>
      </c>
      <c r="C824" s="30" t="s">
        <v>255</v>
      </c>
      <c r="D824" s="30" t="s">
        <v>242</v>
      </c>
      <c r="E824" s="30">
        <v>4.0</v>
      </c>
      <c r="F824" s="30">
        <v>0.0</v>
      </c>
      <c r="G824" s="30">
        <v>2.16216216216216</v>
      </c>
      <c r="H824" s="30">
        <v>0.0</v>
      </c>
      <c r="I824" s="30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</row>
    <row r="825" ht="14.25" customHeight="1">
      <c r="A825" s="30" t="s">
        <v>199</v>
      </c>
      <c r="B825" s="30" t="s">
        <v>200</v>
      </c>
      <c r="C825" s="30" t="s">
        <v>256</v>
      </c>
      <c r="D825" s="30" t="s">
        <v>242</v>
      </c>
      <c r="E825" s="30">
        <v>2.0</v>
      </c>
      <c r="F825" s="30">
        <v>0.0</v>
      </c>
      <c r="G825" s="30">
        <v>1.08108108108108</v>
      </c>
      <c r="H825" s="30">
        <v>0.0</v>
      </c>
      <c r="I825" s="30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32"/>
    </row>
    <row r="826" ht="14.25" customHeight="1">
      <c r="A826" s="30" t="s">
        <v>199</v>
      </c>
      <c r="B826" s="30" t="s">
        <v>200</v>
      </c>
      <c r="C826" s="30" t="s">
        <v>261</v>
      </c>
      <c r="D826" s="30" t="s">
        <v>242</v>
      </c>
      <c r="E826" s="30">
        <v>1.0</v>
      </c>
      <c r="F826" s="30">
        <v>0.0</v>
      </c>
      <c r="G826" s="30">
        <v>0.540540540540541</v>
      </c>
      <c r="H826" s="30">
        <v>0.0</v>
      </c>
      <c r="I826" s="30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32"/>
    </row>
    <row r="827" ht="14.25" customHeight="1">
      <c r="A827" s="30" t="s">
        <v>199</v>
      </c>
      <c r="B827" s="30" t="s">
        <v>200</v>
      </c>
      <c r="C827" s="30" t="s">
        <v>264</v>
      </c>
      <c r="D827" s="30" t="s">
        <v>242</v>
      </c>
      <c r="E827" s="30">
        <v>1.0</v>
      </c>
      <c r="F827" s="30">
        <v>0.0</v>
      </c>
      <c r="G827" s="30">
        <v>0.540540540540541</v>
      </c>
      <c r="H827" s="30">
        <v>0.0</v>
      </c>
      <c r="I827" s="30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32"/>
    </row>
    <row r="828" ht="14.25" customHeight="1">
      <c r="A828" s="30" t="s">
        <v>199</v>
      </c>
      <c r="B828" s="30" t="s">
        <v>200</v>
      </c>
      <c r="C828" s="30" t="s">
        <v>265</v>
      </c>
      <c r="D828" s="30" t="s">
        <v>242</v>
      </c>
      <c r="E828" s="30">
        <v>1.0</v>
      </c>
      <c r="F828" s="30">
        <v>0.0</v>
      </c>
      <c r="G828" s="30">
        <v>0.540540540540541</v>
      </c>
      <c r="H828" s="30">
        <v>0.0</v>
      </c>
      <c r="I828" s="30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2"/>
    </row>
    <row r="829" ht="14.25" customHeight="1">
      <c r="A829" s="30" t="s">
        <v>199</v>
      </c>
      <c r="B829" s="30" t="s">
        <v>200</v>
      </c>
      <c r="C829" s="30" t="s">
        <v>260</v>
      </c>
      <c r="D829" s="30" t="s">
        <v>242</v>
      </c>
      <c r="E829" s="30">
        <v>5.0</v>
      </c>
      <c r="F829" s="30">
        <v>0.0</v>
      </c>
      <c r="G829" s="30">
        <v>2.7027027027027</v>
      </c>
      <c r="H829" s="30">
        <v>0.0</v>
      </c>
      <c r="I829" s="30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32"/>
    </row>
    <row r="830" ht="14.25" customHeight="1">
      <c r="A830" s="35" t="s">
        <v>199</v>
      </c>
      <c r="B830" s="35" t="s">
        <v>200</v>
      </c>
      <c r="C830" s="35" t="s">
        <v>266</v>
      </c>
      <c r="D830" s="35" t="s">
        <v>242</v>
      </c>
      <c r="E830" s="35">
        <v>2.0</v>
      </c>
      <c r="F830" s="35">
        <v>0.0</v>
      </c>
      <c r="G830" s="35">
        <v>1.08108108108108</v>
      </c>
      <c r="H830" s="35">
        <v>0.0</v>
      </c>
      <c r="I830" s="35"/>
      <c r="J830" s="36"/>
      <c r="K830" s="36"/>
      <c r="L830" s="36"/>
      <c r="M830" s="36"/>
      <c r="N830" s="36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</row>
    <row r="831" ht="14.25" customHeight="1">
      <c r="A831" s="30" t="s">
        <v>204</v>
      </c>
      <c r="B831" s="30" t="s">
        <v>205</v>
      </c>
      <c r="C831" s="30" t="s">
        <v>259</v>
      </c>
      <c r="D831" s="30" t="s">
        <v>229</v>
      </c>
      <c r="E831" s="30">
        <v>2.0</v>
      </c>
      <c r="F831" s="30">
        <v>0.0</v>
      </c>
      <c r="G831" s="30">
        <v>0.943396226415094</v>
      </c>
      <c r="H831" s="30">
        <v>0.0</v>
      </c>
      <c r="I831" s="30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32"/>
    </row>
    <row r="832" ht="14.25" customHeight="1">
      <c r="A832" s="30" t="s">
        <v>204</v>
      </c>
      <c r="B832" s="30" t="s">
        <v>205</v>
      </c>
      <c r="C832" s="30" t="s">
        <v>230</v>
      </c>
      <c r="D832" s="30" t="s">
        <v>229</v>
      </c>
      <c r="E832" s="30">
        <v>1.0</v>
      </c>
      <c r="F832" s="30">
        <v>0.0</v>
      </c>
      <c r="G832" s="30">
        <v>0.471698113207547</v>
      </c>
      <c r="H832" s="30">
        <v>0.0</v>
      </c>
      <c r="I832" s="30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32"/>
    </row>
    <row r="833" ht="14.25" customHeight="1">
      <c r="A833" s="30" t="s">
        <v>204</v>
      </c>
      <c r="B833" s="30" t="s">
        <v>205</v>
      </c>
      <c r="C833" s="30" t="s">
        <v>231</v>
      </c>
      <c r="D833" s="30" t="s">
        <v>229</v>
      </c>
      <c r="E833" s="30">
        <v>2.0</v>
      </c>
      <c r="F833" s="30">
        <v>0.0</v>
      </c>
      <c r="G833" s="30">
        <v>0.943396226415094</v>
      </c>
      <c r="H833" s="30">
        <v>0.0</v>
      </c>
      <c r="I833" s="30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2"/>
    </row>
    <row r="834" ht="14.25" customHeight="1">
      <c r="A834" s="30" t="s">
        <v>204</v>
      </c>
      <c r="B834" s="30" t="s">
        <v>205</v>
      </c>
      <c r="C834" s="30" t="s">
        <v>232</v>
      </c>
      <c r="D834" s="30" t="s">
        <v>229</v>
      </c>
      <c r="E834" s="30">
        <v>2.0</v>
      </c>
      <c r="F834" s="30">
        <v>0.0</v>
      </c>
      <c r="G834" s="30">
        <v>0.943396226415094</v>
      </c>
      <c r="H834" s="30">
        <v>0.0</v>
      </c>
      <c r="I834" s="30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32"/>
    </row>
    <row r="835" ht="14.25" customHeight="1">
      <c r="A835" s="30" t="s">
        <v>204</v>
      </c>
      <c r="B835" s="30" t="s">
        <v>205</v>
      </c>
      <c r="C835" s="30" t="s">
        <v>233</v>
      </c>
      <c r="D835" s="30" t="s">
        <v>234</v>
      </c>
      <c r="E835" s="30">
        <v>0.0</v>
      </c>
      <c r="F835" s="30">
        <v>1.0</v>
      </c>
      <c r="G835" s="30">
        <v>0.0</v>
      </c>
      <c r="H835" s="30">
        <v>0.471698113207547</v>
      </c>
      <c r="I835" s="30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32"/>
    </row>
    <row r="836" ht="14.25" customHeight="1">
      <c r="A836" s="30" t="s">
        <v>204</v>
      </c>
      <c r="B836" s="30" t="s">
        <v>205</v>
      </c>
      <c r="C836" s="30" t="s">
        <v>235</v>
      </c>
      <c r="D836" s="30" t="s">
        <v>234</v>
      </c>
      <c r="E836" s="30">
        <v>1.0</v>
      </c>
      <c r="F836" s="30">
        <v>1.0</v>
      </c>
      <c r="G836" s="30">
        <v>0.471698113207547</v>
      </c>
      <c r="H836" s="30">
        <v>0.471698113207547</v>
      </c>
      <c r="I836" s="30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32"/>
    </row>
    <row r="837" ht="14.25" customHeight="1">
      <c r="A837" s="30" t="s">
        <v>204</v>
      </c>
      <c r="B837" s="30" t="s">
        <v>205</v>
      </c>
      <c r="C837" s="30" t="s">
        <v>236</v>
      </c>
      <c r="D837" s="30" t="s">
        <v>234</v>
      </c>
      <c r="E837" s="30">
        <v>8.0</v>
      </c>
      <c r="F837" s="30">
        <v>0.0</v>
      </c>
      <c r="G837" s="30">
        <v>3.77358490566038</v>
      </c>
      <c r="H837" s="30">
        <v>0.0</v>
      </c>
      <c r="I837" s="30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32"/>
    </row>
    <row r="838" ht="14.25" customHeight="1">
      <c r="A838" s="30" t="s">
        <v>204</v>
      </c>
      <c r="B838" s="30" t="s">
        <v>205</v>
      </c>
      <c r="C838" s="30" t="s">
        <v>237</v>
      </c>
      <c r="D838" s="30" t="s">
        <v>234</v>
      </c>
      <c r="E838" s="30">
        <v>8.0</v>
      </c>
      <c r="F838" s="30">
        <v>0.0</v>
      </c>
      <c r="G838" s="30">
        <v>3.77358490566038</v>
      </c>
      <c r="H838" s="30">
        <v>0.0</v>
      </c>
      <c r="I838" s="30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2"/>
    </row>
    <row r="839" ht="14.25" customHeight="1">
      <c r="A839" s="30" t="s">
        <v>204</v>
      </c>
      <c r="B839" s="30" t="s">
        <v>205</v>
      </c>
      <c r="C839" s="30" t="s">
        <v>238</v>
      </c>
      <c r="D839" s="30" t="s">
        <v>234</v>
      </c>
      <c r="E839" s="30">
        <v>7.0</v>
      </c>
      <c r="F839" s="30">
        <v>0.0</v>
      </c>
      <c r="G839" s="30">
        <v>3.30188679245283</v>
      </c>
      <c r="H839" s="30">
        <v>0.0</v>
      </c>
      <c r="I839" s="30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32"/>
    </row>
    <row r="840" ht="14.25" customHeight="1">
      <c r="A840" s="30" t="s">
        <v>204</v>
      </c>
      <c r="B840" s="30" t="s">
        <v>205</v>
      </c>
      <c r="C840" s="30" t="s">
        <v>239</v>
      </c>
      <c r="D840" s="30" t="s">
        <v>234</v>
      </c>
      <c r="E840" s="30">
        <v>4.0</v>
      </c>
      <c r="F840" s="30">
        <v>0.0</v>
      </c>
      <c r="G840" s="30">
        <v>1.88679245283019</v>
      </c>
      <c r="H840" s="30">
        <v>0.0</v>
      </c>
      <c r="I840" s="30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2"/>
    </row>
    <row r="841" ht="14.25" customHeight="1">
      <c r="A841" s="30" t="s">
        <v>204</v>
      </c>
      <c r="B841" s="30" t="s">
        <v>205</v>
      </c>
      <c r="C841" s="30" t="s">
        <v>240</v>
      </c>
      <c r="D841" s="30" t="s">
        <v>234</v>
      </c>
      <c r="E841" s="30">
        <v>7.0</v>
      </c>
      <c r="F841" s="30">
        <v>1.0</v>
      </c>
      <c r="G841" s="30">
        <v>3.30188679245283</v>
      </c>
      <c r="H841" s="30">
        <v>0.471698113207547</v>
      </c>
      <c r="I841" s="30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2"/>
    </row>
    <row r="842" ht="14.25" customHeight="1">
      <c r="A842" s="30" t="s">
        <v>204</v>
      </c>
      <c r="B842" s="30" t="s">
        <v>205</v>
      </c>
      <c r="C842" s="30" t="s">
        <v>241</v>
      </c>
      <c r="D842" s="30" t="s">
        <v>242</v>
      </c>
      <c r="E842" s="30">
        <v>5.0</v>
      </c>
      <c r="F842" s="30">
        <v>0.0</v>
      </c>
      <c r="G842" s="30">
        <v>2.35849056603774</v>
      </c>
      <c r="H842" s="30">
        <v>0.0</v>
      </c>
      <c r="I842" s="30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32"/>
    </row>
    <row r="843" ht="14.25" customHeight="1">
      <c r="A843" s="30" t="s">
        <v>204</v>
      </c>
      <c r="B843" s="30" t="s">
        <v>205</v>
      </c>
      <c r="C843" s="30" t="s">
        <v>243</v>
      </c>
      <c r="D843" s="30" t="s">
        <v>242</v>
      </c>
      <c r="E843" s="30">
        <v>9.0</v>
      </c>
      <c r="F843" s="30">
        <v>1.0</v>
      </c>
      <c r="G843" s="30">
        <v>4.24528301886792</v>
      </c>
      <c r="H843" s="30">
        <v>0.471698113207547</v>
      </c>
      <c r="I843" s="30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32"/>
    </row>
    <row r="844" ht="14.25" customHeight="1">
      <c r="A844" s="30" t="s">
        <v>204</v>
      </c>
      <c r="B844" s="30" t="s">
        <v>205</v>
      </c>
      <c r="C844" s="30" t="s">
        <v>244</v>
      </c>
      <c r="D844" s="30" t="s">
        <v>242</v>
      </c>
      <c r="E844" s="30">
        <v>5.0</v>
      </c>
      <c r="F844" s="30">
        <v>0.0</v>
      </c>
      <c r="G844" s="30">
        <v>2.35849056603774</v>
      </c>
      <c r="H844" s="30">
        <v>0.0</v>
      </c>
      <c r="I844" s="30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32"/>
    </row>
    <row r="845" ht="14.25" customHeight="1">
      <c r="A845" s="30" t="s">
        <v>204</v>
      </c>
      <c r="B845" s="30" t="s">
        <v>205</v>
      </c>
      <c r="C845" s="30" t="s">
        <v>245</v>
      </c>
      <c r="D845" s="30" t="s">
        <v>242</v>
      </c>
      <c r="E845" s="30">
        <v>3.0</v>
      </c>
      <c r="F845" s="30">
        <v>3.0</v>
      </c>
      <c r="G845" s="30">
        <v>1.41509433962264</v>
      </c>
      <c r="H845" s="30">
        <v>1.41509433962264</v>
      </c>
      <c r="I845" s="30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32"/>
    </row>
    <row r="846" ht="14.25" customHeight="1">
      <c r="A846" s="30" t="s">
        <v>204</v>
      </c>
      <c r="B846" s="30" t="s">
        <v>205</v>
      </c>
      <c r="C846" s="30" t="s">
        <v>246</v>
      </c>
      <c r="D846" s="30" t="s">
        <v>242</v>
      </c>
      <c r="E846" s="30">
        <v>3.0</v>
      </c>
      <c r="F846" s="30">
        <v>3.0</v>
      </c>
      <c r="G846" s="30">
        <v>1.41509433962264</v>
      </c>
      <c r="H846" s="30">
        <v>1.41509433962264</v>
      </c>
      <c r="I846" s="30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32"/>
    </row>
    <row r="847" ht="14.25" customHeight="1">
      <c r="A847" s="30" t="s">
        <v>204</v>
      </c>
      <c r="B847" s="30" t="s">
        <v>205</v>
      </c>
      <c r="C847" s="30" t="s">
        <v>247</v>
      </c>
      <c r="D847" s="30" t="s">
        <v>242</v>
      </c>
      <c r="E847" s="30">
        <v>5.0</v>
      </c>
      <c r="F847" s="30">
        <v>2.0</v>
      </c>
      <c r="G847" s="30">
        <v>2.35849056603774</v>
      </c>
      <c r="H847" s="30">
        <v>0.943396226415094</v>
      </c>
      <c r="I847" s="30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32"/>
    </row>
    <row r="848" ht="14.25" customHeight="1">
      <c r="A848" s="30" t="s">
        <v>204</v>
      </c>
      <c r="B848" s="30" t="s">
        <v>205</v>
      </c>
      <c r="C848" s="30" t="s">
        <v>248</v>
      </c>
      <c r="D848" s="30" t="s">
        <v>242</v>
      </c>
      <c r="E848" s="30">
        <v>1.0</v>
      </c>
      <c r="F848" s="30">
        <v>3.0</v>
      </c>
      <c r="G848" s="30">
        <v>0.471698113207547</v>
      </c>
      <c r="H848" s="30">
        <v>1.41509433962264</v>
      </c>
      <c r="I848" s="30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32"/>
    </row>
    <row r="849" ht="14.25" customHeight="1">
      <c r="A849" s="30" t="s">
        <v>204</v>
      </c>
      <c r="B849" s="30" t="s">
        <v>205</v>
      </c>
      <c r="C849" s="30" t="s">
        <v>249</v>
      </c>
      <c r="D849" s="30" t="s">
        <v>242</v>
      </c>
      <c r="E849" s="30">
        <v>1.0</v>
      </c>
      <c r="F849" s="30">
        <v>2.0</v>
      </c>
      <c r="G849" s="30">
        <v>0.471698113207547</v>
      </c>
      <c r="H849" s="30">
        <v>0.943396226415094</v>
      </c>
      <c r="I849" s="30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2"/>
      <c r="Y849" s="32"/>
    </row>
    <row r="850" ht="14.25" customHeight="1">
      <c r="A850" s="30" t="s">
        <v>204</v>
      </c>
      <c r="B850" s="30" t="s">
        <v>205</v>
      </c>
      <c r="C850" s="30" t="s">
        <v>250</v>
      </c>
      <c r="D850" s="30" t="s">
        <v>242</v>
      </c>
      <c r="E850" s="30">
        <v>3.0</v>
      </c>
      <c r="F850" s="30">
        <v>6.0</v>
      </c>
      <c r="G850" s="30">
        <v>1.41509433962264</v>
      </c>
      <c r="H850" s="30">
        <v>2.83018867924528</v>
      </c>
      <c r="I850" s="30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32"/>
    </row>
    <row r="851" ht="14.25" customHeight="1">
      <c r="A851" s="30" t="s">
        <v>204</v>
      </c>
      <c r="B851" s="30" t="s">
        <v>205</v>
      </c>
      <c r="C851" s="30" t="s">
        <v>251</v>
      </c>
      <c r="D851" s="30" t="s">
        <v>242</v>
      </c>
      <c r="E851" s="30">
        <v>6.0</v>
      </c>
      <c r="F851" s="30">
        <v>3.0</v>
      </c>
      <c r="G851" s="30">
        <v>2.83018867924528</v>
      </c>
      <c r="H851" s="30">
        <v>1.41509433962264</v>
      </c>
      <c r="I851" s="30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32"/>
    </row>
    <row r="852" ht="14.25" customHeight="1">
      <c r="A852" s="30" t="s">
        <v>204</v>
      </c>
      <c r="B852" s="30" t="s">
        <v>205</v>
      </c>
      <c r="C852" s="30" t="s">
        <v>252</v>
      </c>
      <c r="D852" s="30" t="s">
        <v>242</v>
      </c>
      <c r="E852" s="30">
        <v>2.0</v>
      </c>
      <c r="F852" s="30">
        <v>2.0</v>
      </c>
      <c r="G852" s="30">
        <v>0.943396226415094</v>
      </c>
      <c r="H852" s="30">
        <v>0.943396226415094</v>
      </c>
      <c r="I852" s="30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32"/>
    </row>
    <row r="853" ht="14.25" customHeight="1">
      <c r="A853" s="30" t="s">
        <v>204</v>
      </c>
      <c r="B853" s="30" t="s">
        <v>205</v>
      </c>
      <c r="C853" s="30" t="s">
        <v>253</v>
      </c>
      <c r="D853" s="30" t="s">
        <v>242</v>
      </c>
      <c r="E853" s="30">
        <v>1.0</v>
      </c>
      <c r="F853" s="30">
        <v>3.0</v>
      </c>
      <c r="G853" s="30">
        <v>0.471698113207547</v>
      </c>
      <c r="H853" s="30">
        <v>1.41509433962264</v>
      </c>
      <c r="I853" s="30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32"/>
    </row>
    <row r="854" ht="14.25" customHeight="1">
      <c r="A854" s="30" t="s">
        <v>204</v>
      </c>
      <c r="B854" s="30" t="s">
        <v>205</v>
      </c>
      <c r="C854" s="30" t="s">
        <v>254</v>
      </c>
      <c r="D854" s="30" t="s">
        <v>242</v>
      </c>
      <c r="E854" s="30">
        <v>7.0</v>
      </c>
      <c r="F854" s="30">
        <v>7.0</v>
      </c>
      <c r="G854" s="30">
        <v>3.30188679245283</v>
      </c>
      <c r="H854" s="30">
        <v>3.30188679245283</v>
      </c>
      <c r="I854" s="30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32"/>
    </row>
    <row r="855" ht="14.25" customHeight="1">
      <c r="A855" s="30" t="s">
        <v>204</v>
      </c>
      <c r="B855" s="30" t="s">
        <v>205</v>
      </c>
      <c r="C855" s="30" t="s">
        <v>255</v>
      </c>
      <c r="D855" s="30" t="s">
        <v>242</v>
      </c>
      <c r="E855" s="30">
        <v>8.0</v>
      </c>
      <c r="F855" s="30">
        <v>0.0</v>
      </c>
      <c r="G855" s="30">
        <v>3.77358490566038</v>
      </c>
      <c r="H855" s="30">
        <v>0.0</v>
      </c>
      <c r="I855" s="30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32"/>
    </row>
    <row r="856" ht="14.25" customHeight="1">
      <c r="A856" s="30" t="s">
        <v>204</v>
      </c>
      <c r="B856" s="30" t="s">
        <v>205</v>
      </c>
      <c r="C856" s="30" t="s">
        <v>256</v>
      </c>
      <c r="D856" s="30" t="s">
        <v>242</v>
      </c>
      <c r="E856" s="30">
        <v>4.0</v>
      </c>
      <c r="F856" s="30">
        <v>2.0</v>
      </c>
      <c r="G856" s="30">
        <v>1.88679245283019</v>
      </c>
      <c r="H856" s="30">
        <v>0.943396226415094</v>
      </c>
      <c r="I856" s="30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32"/>
    </row>
    <row r="857" ht="14.25" customHeight="1">
      <c r="A857" s="30" t="s">
        <v>204</v>
      </c>
      <c r="B857" s="30" t="s">
        <v>205</v>
      </c>
      <c r="C857" s="30" t="s">
        <v>257</v>
      </c>
      <c r="D857" s="30" t="s">
        <v>242</v>
      </c>
      <c r="E857" s="30">
        <v>8.0</v>
      </c>
      <c r="F857" s="30">
        <v>1.0</v>
      </c>
      <c r="G857" s="30">
        <v>3.77358490566038</v>
      </c>
      <c r="H857" s="30">
        <v>0.471698113207547</v>
      </c>
      <c r="I857" s="30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2"/>
    </row>
    <row r="858" ht="14.25" customHeight="1">
      <c r="A858" s="30" t="s">
        <v>204</v>
      </c>
      <c r="B858" s="30" t="s">
        <v>205</v>
      </c>
      <c r="C858" s="30" t="s">
        <v>261</v>
      </c>
      <c r="D858" s="30" t="s">
        <v>242</v>
      </c>
      <c r="E858" s="30">
        <v>2.0</v>
      </c>
      <c r="F858" s="30">
        <v>3.0</v>
      </c>
      <c r="G858" s="30">
        <v>0.943396226415094</v>
      </c>
      <c r="H858" s="30">
        <v>1.41509433962264</v>
      </c>
      <c r="I858" s="30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32"/>
    </row>
    <row r="859" ht="14.25" customHeight="1">
      <c r="A859" s="30" t="s">
        <v>204</v>
      </c>
      <c r="B859" s="30" t="s">
        <v>205</v>
      </c>
      <c r="C859" s="30" t="s">
        <v>264</v>
      </c>
      <c r="D859" s="30" t="s">
        <v>242</v>
      </c>
      <c r="E859" s="30">
        <v>6.0</v>
      </c>
      <c r="F859" s="30">
        <v>1.0</v>
      </c>
      <c r="G859" s="30">
        <v>2.83018867924528</v>
      </c>
      <c r="H859" s="30">
        <v>0.471698113207547</v>
      </c>
      <c r="I859" s="30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32"/>
    </row>
    <row r="860" ht="14.25" customHeight="1">
      <c r="A860" s="30" t="s">
        <v>204</v>
      </c>
      <c r="B860" s="30" t="s">
        <v>205</v>
      </c>
      <c r="C860" s="30" t="s">
        <v>265</v>
      </c>
      <c r="D860" s="30" t="s">
        <v>242</v>
      </c>
      <c r="E860" s="30">
        <v>6.0</v>
      </c>
      <c r="F860" s="30">
        <v>1.0</v>
      </c>
      <c r="G860" s="30">
        <v>2.83018867924528</v>
      </c>
      <c r="H860" s="30">
        <v>0.471698113207547</v>
      </c>
      <c r="I860" s="30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32"/>
    </row>
    <row r="861" ht="14.25" customHeight="1">
      <c r="A861" s="30" t="s">
        <v>204</v>
      </c>
      <c r="B861" s="30" t="s">
        <v>205</v>
      </c>
      <c r="C861" s="30" t="s">
        <v>260</v>
      </c>
      <c r="D861" s="30" t="s">
        <v>242</v>
      </c>
      <c r="E861" s="30">
        <v>4.0</v>
      </c>
      <c r="F861" s="30">
        <v>2.0</v>
      </c>
      <c r="G861" s="30">
        <v>1.88679245283019</v>
      </c>
      <c r="H861" s="30">
        <v>0.943396226415094</v>
      </c>
      <c r="I861" s="30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32"/>
    </row>
    <row r="862" ht="14.25" customHeight="1">
      <c r="A862" s="30" t="s">
        <v>204</v>
      </c>
      <c r="B862" s="30" t="s">
        <v>205</v>
      </c>
      <c r="C862" s="30" t="s">
        <v>266</v>
      </c>
      <c r="D862" s="30" t="s">
        <v>242</v>
      </c>
      <c r="E862" s="30">
        <v>8.0</v>
      </c>
      <c r="F862" s="30">
        <v>0.0</v>
      </c>
      <c r="G862" s="30">
        <v>3.77358490566038</v>
      </c>
      <c r="H862" s="30">
        <v>0.0</v>
      </c>
      <c r="I862" s="30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32"/>
    </row>
    <row r="863" ht="14.25" customHeight="1">
      <c r="A863" s="35" t="s">
        <v>204</v>
      </c>
      <c r="B863" s="35" t="s">
        <v>205</v>
      </c>
      <c r="C863" s="35" t="s">
        <v>262</v>
      </c>
      <c r="D863" s="35" t="s">
        <v>242</v>
      </c>
      <c r="E863" s="35">
        <v>19.0</v>
      </c>
      <c r="F863" s="35">
        <v>6.0</v>
      </c>
      <c r="G863" s="35">
        <v>8.9622641509434</v>
      </c>
      <c r="H863" s="35">
        <v>2.83018867924528</v>
      </c>
      <c r="I863" s="35"/>
      <c r="J863" s="36"/>
      <c r="K863" s="36"/>
      <c r="L863" s="36"/>
      <c r="M863" s="36"/>
      <c r="N863" s="36"/>
      <c r="O863" s="36"/>
      <c r="P863" s="36"/>
      <c r="Q863" s="36"/>
      <c r="R863" s="36"/>
      <c r="S863" s="36"/>
      <c r="T863" s="36"/>
      <c r="U863" s="36"/>
      <c r="V863" s="36"/>
      <c r="W863" s="36"/>
      <c r="X863" s="36"/>
      <c r="Y863" s="36"/>
    </row>
    <row r="864" ht="14.25" customHeight="1">
      <c r="A864" s="30" t="s">
        <v>206</v>
      </c>
      <c r="B864" s="30" t="s">
        <v>207</v>
      </c>
      <c r="C864" s="30" t="s">
        <v>232</v>
      </c>
      <c r="D864" s="30" t="s">
        <v>229</v>
      </c>
      <c r="E864" s="30">
        <v>0.0</v>
      </c>
      <c r="F864" s="30">
        <v>1.0</v>
      </c>
      <c r="G864" s="30">
        <v>0.0</v>
      </c>
      <c r="H864" s="30">
        <v>0.62111801242236</v>
      </c>
      <c r="I864" s="30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32"/>
    </row>
    <row r="865" ht="14.25" customHeight="1">
      <c r="A865" s="30" t="s">
        <v>206</v>
      </c>
      <c r="B865" s="30" t="s">
        <v>207</v>
      </c>
      <c r="C865" s="30" t="s">
        <v>233</v>
      </c>
      <c r="D865" s="30" t="s">
        <v>234</v>
      </c>
      <c r="E865" s="30">
        <v>4.0</v>
      </c>
      <c r="F865" s="30">
        <v>0.0</v>
      </c>
      <c r="G865" s="30">
        <v>2.48447204968944</v>
      </c>
      <c r="H865" s="30">
        <v>0.0</v>
      </c>
      <c r="I865" s="30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2"/>
    </row>
    <row r="866" ht="14.25" customHeight="1">
      <c r="A866" s="30" t="s">
        <v>206</v>
      </c>
      <c r="B866" s="30" t="s">
        <v>207</v>
      </c>
      <c r="C866" s="30" t="s">
        <v>235</v>
      </c>
      <c r="D866" s="30" t="s">
        <v>234</v>
      </c>
      <c r="E866" s="30">
        <v>2.0</v>
      </c>
      <c r="F866" s="30">
        <v>0.0</v>
      </c>
      <c r="G866" s="30">
        <v>1.24223602484472</v>
      </c>
      <c r="H866" s="30">
        <v>0.0</v>
      </c>
      <c r="I866" s="30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32"/>
    </row>
    <row r="867" ht="14.25" customHeight="1">
      <c r="A867" s="30" t="s">
        <v>206</v>
      </c>
      <c r="B867" s="30" t="s">
        <v>207</v>
      </c>
      <c r="C867" s="30" t="s">
        <v>236</v>
      </c>
      <c r="D867" s="30" t="s">
        <v>234</v>
      </c>
      <c r="E867" s="30">
        <v>2.0</v>
      </c>
      <c r="F867" s="30">
        <v>1.0</v>
      </c>
      <c r="G867" s="30">
        <v>1.24223602484472</v>
      </c>
      <c r="H867" s="30">
        <v>0.62111801242236</v>
      </c>
      <c r="I867" s="30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2"/>
      <c r="Y867" s="32"/>
    </row>
    <row r="868" ht="14.25" customHeight="1">
      <c r="A868" s="30" t="s">
        <v>206</v>
      </c>
      <c r="B868" s="30" t="s">
        <v>207</v>
      </c>
      <c r="C868" s="30" t="s">
        <v>237</v>
      </c>
      <c r="D868" s="30" t="s">
        <v>234</v>
      </c>
      <c r="E868" s="30">
        <v>5.0</v>
      </c>
      <c r="F868" s="30">
        <v>0.0</v>
      </c>
      <c r="G868" s="30">
        <v>3.1055900621118</v>
      </c>
      <c r="H868" s="30">
        <v>0.0</v>
      </c>
      <c r="I868" s="30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32"/>
    </row>
    <row r="869" ht="14.25" customHeight="1">
      <c r="A869" s="30" t="s">
        <v>206</v>
      </c>
      <c r="B869" s="30" t="s">
        <v>207</v>
      </c>
      <c r="C869" s="30" t="s">
        <v>238</v>
      </c>
      <c r="D869" s="30" t="s">
        <v>234</v>
      </c>
      <c r="E869" s="30">
        <v>5.0</v>
      </c>
      <c r="F869" s="30">
        <v>2.0</v>
      </c>
      <c r="G869" s="30">
        <v>3.1055900621118</v>
      </c>
      <c r="H869" s="30">
        <v>1.24223602484472</v>
      </c>
      <c r="I869" s="30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32"/>
    </row>
    <row r="870" ht="14.25" customHeight="1">
      <c r="A870" s="30" t="s">
        <v>206</v>
      </c>
      <c r="B870" s="30" t="s">
        <v>207</v>
      </c>
      <c r="C870" s="30" t="s">
        <v>239</v>
      </c>
      <c r="D870" s="30" t="s">
        <v>234</v>
      </c>
      <c r="E870" s="30">
        <v>5.0</v>
      </c>
      <c r="F870" s="30">
        <v>0.0</v>
      </c>
      <c r="G870" s="30">
        <v>3.1055900621118</v>
      </c>
      <c r="H870" s="30">
        <v>0.0</v>
      </c>
      <c r="I870" s="30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32"/>
    </row>
    <row r="871" ht="14.25" customHeight="1">
      <c r="A871" s="30" t="s">
        <v>206</v>
      </c>
      <c r="B871" s="30" t="s">
        <v>207</v>
      </c>
      <c r="C871" s="30" t="s">
        <v>240</v>
      </c>
      <c r="D871" s="30" t="s">
        <v>234</v>
      </c>
      <c r="E871" s="30">
        <v>1.0</v>
      </c>
      <c r="F871" s="30">
        <v>1.0</v>
      </c>
      <c r="G871" s="30">
        <v>0.62111801242236</v>
      </c>
      <c r="H871" s="30">
        <v>0.62111801242236</v>
      </c>
      <c r="I871" s="30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Y871" s="32"/>
    </row>
    <row r="872" ht="14.25" customHeight="1">
      <c r="A872" s="30" t="s">
        <v>206</v>
      </c>
      <c r="B872" s="30" t="s">
        <v>207</v>
      </c>
      <c r="C872" s="30" t="s">
        <v>241</v>
      </c>
      <c r="D872" s="30" t="s">
        <v>242</v>
      </c>
      <c r="E872" s="30">
        <v>3.0</v>
      </c>
      <c r="F872" s="30">
        <v>1.0</v>
      </c>
      <c r="G872" s="30">
        <v>1.86335403726708</v>
      </c>
      <c r="H872" s="30">
        <v>0.62111801242236</v>
      </c>
      <c r="I872" s="30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32"/>
    </row>
    <row r="873" ht="14.25" customHeight="1">
      <c r="A873" s="30" t="s">
        <v>206</v>
      </c>
      <c r="B873" s="30" t="s">
        <v>207</v>
      </c>
      <c r="C873" s="30" t="s">
        <v>243</v>
      </c>
      <c r="D873" s="30" t="s">
        <v>242</v>
      </c>
      <c r="E873" s="30">
        <v>6.0</v>
      </c>
      <c r="F873" s="30">
        <v>1.0</v>
      </c>
      <c r="G873" s="30">
        <v>3.72670807453416</v>
      </c>
      <c r="H873" s="30">
        <v>0.62111801242236</v>
      </c>
      <c r="I873" s="30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Y873" s="32"/>
    </row>
    <row r="874" ht="14.25" customHeight="1">
      <c r="A874" s="30" t="s">
        <v>206</v>
      </c>
      <c r="B874" s="30" t="s">
        <v>207</v>
      </c>
      <c r="C874" s="30" t="s">
        <v>244</v>
      </c>
      <c r="D874" s="30" t="s">
        <v>242</v>
      </c>
      <c r="E874" s="30">
        <v>8.0</v>
      </c>
      <c r="F874" s="30">
        <v>1.0</v>
      </c>
      <c r="G874" s="30">
        <v>4.96894409937888</v>
      </c>
      <c r="H874" s="30">
        <v>0.62111801242236</v>
      </c>
      <c r="I874" s="30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32"/>
    </row>
    <row r="875" ht="14.25" customHeight="1">
      <c r="A875" s="30" t="s">
        <v>206</v>
      </c>
      <c r="B875" s="30" t="s">
        <v>207</v>
      </c>
      <c r="C875" s="30" t="s">
        <v>245</v>
      </c>
      <c r="D875" s="30" t="s">
        <v>242</v>
      </c>
      <c r="E875" s="30">
        <v>13.0</v>
      </c>
      <c r="F875" s="30">
        <v>0.0</v>
      </c>
      <c r="G875" s="30">
        <v>8.07453416149068</v>
      </c>
      <c r="H875" s="30">
        <v>0.0</v>
      </c>
      <c r="I875" s="30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32"/>
    </row>
    <row r="876" ht="14.25" customHeight="1">
      <c r="A876" s="30" t="s">
        <v>206</v>
      </c>
      <c r="B876" s="30" t="s">
        <v>207</v>
      </c>
      <c r="C876" s="30" t="s">
        <v>246</v>
      </c>
      <c r="D876" s="30" t="s">
        <v>242</v>
      </c>
      <c r="E876" s="30">
        <v>4.0</v>
      </c>
      <c r="F876" s="30">
        <v>0.0</v>
      </c>
      <c r="G876" s="30">
        <v>2.48447204968944</v>
      </c>
      <c r="H876" s="30">
        <v>0.0</v>
      </c>
      <c r="I876" s="30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32"/>
    </row>
    <row r="877" ht="14.25" customHeight="1">
      <c r="A877" s="30" t="s">
        <v>206</v>
      </c>
      <c r="B877" s="30" t="s">
        <v>207</v>
      </c>
      <c r="C877" s="30" t="s">
        <v>247</v>
      </c>
      <c r="D877" s="30" t="s">
        <v>242</v>
      </c>
      <c r="E877" s="30">
        <v>7.0</v>
      </c>
      <c r="F877" s="30">
        <v>1.0</v>
      </c>
      <c r="G877" s="30">
        <v>4.34782608695652</v>
      </c>
      <c r="H877" s="30">
        <v>0.62111801242236</v>
      </c>
      <c r="I877" s="30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32"/>
    </row>
    <row r="878" ht="14.25" customHeight="1">
      <c r="A878" s="30" t="s">
        <v>206</v>
      </c>
      <c r="B878" s="30" t="s">
        <v>207</v>
      </c>
      <c r="C878" s="30" t="s">
        <v>248</v>
      </c>
      <c r="D878" s="30" t="s">
        <v>242</v>
      </c>
      <c r="E878" s="30">
        <v>12.0</v>
      </c>
      <c r="F878" s="30">
        <v>2.0</v>
      </c>
      <c r="G878" s="30">
        <v>7.45341614906832</v>
      </c>
      <c r="H878" s="30">
        <v>1.24223602484472</v>
      </c>
      <c r="I878" s="30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32"/>
    </row>
    <row r="879" ht="14.25" customHeight="1">
      <c r="A879" s="30" t="s">
        <v>206</v>
      </c>
      <c r="B879" s="30" t="s">
        <v>207</v>
      </c>
      <c r="C879" s="30" t="s">
        <v>249</v>
      </c>
      <c r="D879" s="30" t="s">
        <v>242</v>
      </c>
      <c r="E879" s="30">
        <v>8.0</v>
      </c>
      <c r="F879" s="30">
        <v>0.0</v>
      </c>
      <c r="G879" s="30">
        <v>4.96894409937888</v>
      </c>
      <c r="H879" s="30">
        <v>0.0</v>
      </c>
      <c r="I879" s="30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2"/>
      <c r="Y879" s="32"/>
    </row>
    <row r="880" ht="14.25" customHeight="1">
      <c r="A880" s="30" t="s">
        <v>206</v>
      </c>
      <c r="B880" s="30" t="s">
        <v>207</v>
      </c>
      <c r="C880" s="30" t="s">
        <v>250</v>
      </c>
      <c r="D880" s="30" t="s">
        <v>242</v>
      </c>
      <c r="E880" s="30">
        <v>4.0</v>
      </c>
      <c r="F880" s="30">
        <v>1.0</v>
      </c>
      <c r="G880" s="30">
        <v>2.48447204968944</v>
      </c>
      <c r="H880" s="30">
        <v>0.62111801242236</v>
      </c>
      <c r="I880" s="30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32"/>
    </row>
    <row r="881" ht="14.25" customHeight="1">
      <c r="A881" s="30" t="s">
        <v>206</v>
      </c>
      <c r="B881" s="30" t="s">
        <v>207</v>
      </c>
      <c r="C881" s="30" t="s">
        <v>251</v>
      </c>
      <c r="D881" s="30" t="s">
        <v>242</v>
      </c>
      <c r="E881" s="30">
        <v>4.0</v>
      </c>
      <c r="F881" s="30">
        <v>5.0</v>
      </c>
      <c r="G881" s="30">
        <v>2.48447204968944</v>
      </c>
      <c r="H881" s="30">
        <v>3.1055900621118</v>
      </c>
      <c r="I881" s="30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2"/>
      <c r="Y881" s="32"/>
    </row>
    <row r="882" ht="14.25" customHeight="1">
      <c r="A882" s="30" t="s">
        <v>206</v>
      </c>
      <c r="B882" s="30" t="s">
        <v>207</v>
      </c>
      <c r="C882" s="30" t="s">
        <v>252</v>
      </c>
      <c r="D882" s="30" t="s">
        <v>242</v>
      </c>
      <c r="E882" s="30">
        <v>4.0</v>
      </c>
      <c r="F882" s="30">
        <v>0.0</v>
      </c>
      <c r="G882" s="30">
        <v>2.48447204968944</v>
      </c>
      <c r="H882" s="30">
        <v>0.0</v>
      </c>
      <c r="I882" s="30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32"/>
    </row>
    <row r="883" ht="14.25" customHeight="1">
      <c r="A883" s="30" t="s">
        <v>206</v>
      </c>
      <c r="B883" s="30" t="s">
        <v>207</v>
      </c>
      <c r="C883" s="30" t="s">
        <v>253</v>
      </c>
      <c r="D883" s="30" t="s">
        <v>242</v>
      </c>
      <c r="E883" s="30">
        <v>6.0</v>
      </c>
      <c r="F883" s="30">
        <v>0.0</v>
      </c>
      <c r="G883" s="30">
        <v>3.72670807453416</v>
      </c>
      <c r="H883" s="30">
        <v>0.0</v>
      </c>
      <c r="I883" s="30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2"/>
      <c r="Y883" s="32"/>
    </row>
    <row r="884" ht="14.25" customHeight="1">
      <c r="A884" s="30" t="s">
        <v>206</v>
      </c>
      <c r="B884" s="30" t="s">
        <v>207</v>
      </c>
      <c r="C884" s="30" t="s">
        <v>254</v>
      </c>
      <c r="D884" s="30" t="s">
        <v>242</v>
      </c>
      <c r="E884" s="30">
        <v>1.0</v>
      </c>
      <c r="F884" s="30">
        <v>3.0</v>
      </c>
      <c r="G884" s="30">
        <v>0.62111801242236</v>
      </c>
      <c r="H884" s="30">
        <v>1.86335403726708</v>
      </c>
      <c r="I884" s="30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2"/>
      <c r="Y884" s="32"/>
    </row>
    <row r="885" ht="14.25" customHeight="1">
      <c r="A885" s="30" t="s">
        <v>206</v>
      </c>
      <c r="B885" s="30" t="s">
        <v>207</v>
      </c>
      <c r="C885" s="30" t="s">
        <v>255</v>
      </c>
      <c r="D885" s="30" t="s">
        <v>242</v>
      </c>
      <c r="E885" s="30">
        <v>5.0</v>
      </c>
      <c r="F885" s="30">
        <v>0.0</v>
      </c>
      <c r="G885" s="30">
        <v>3.1055900621118</v>
      </c>
      <c r="H885" s="30">
        <v>0.0</v>
      </c>
      <c r="I885" s="30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2"/>
      <c r="Y885" s="32"/>
    </row>
    <row r="886" ht="14.25" customHeight="1">
      <c r="A886" s="30" t="s">
        <v>206</v>
      </c>
      <c r="B886" s="30" t="s">
        <v>207</v>
      </c>
      <c r="C886" s="30" t="s">
        <v>256</v>
      </c>
      <c r="D886" s="30" t="s">
        <v>242</v>
      </c>
      <c r="E886" s="30">
        <v>3.0</v>
      </c>
      <c r="F886" s="30">
        <v>0.0</v>
      </c>
      <c r="G886" s="30">
        <v>1.86335403726708</v>
      </c>
      <c r="H886" s="30">
        <v>0.0</v>
      </c>
      <c r="I886" s="30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2"/>
      <c r="Y886" s="32"/>
    </row>
    <row r="887" ht="14.25" customHeight="1">
      <c r="A887" s="30" t="s">
        <v>206</v>
      </c>
      <c r="B887" s="30" t="s">
        <v>207</v>
      </c>
      <c r="C887" s="30" t="s">
        <v>257</v>
      </c>
      <c r="D887" s="30" t="s">
        <v>242</v>
      </c>
      <c r="E887" s="30">
        <v>5.0</v>
      </c>
      <c r="F887" s="30">
        <v>1.0</v>
      </c>
      <c r="G887" s="30">
        <v>3.1055900621118</v>
      </c>
      <c r="H887" s="30">
        <v>0.62111801242236</v>
      </c>
      <c r="I887" s="30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2"/>
      <c r="Y887" s="32"/>
    </row>
    <row r="888" ht="14.25" customHeight="1">
      <c r="A888" s="30" t="s">
        <v>206</v>
      </c>
      <c r="B888" s="30" t="s">
        <v>207</v>
      </c>
      <c r="C888" s="30" t="s">
        <v>261</v>
      </c>
      <c r="D888" s="30" t="s">
        <v>242</v>
      </c>
      <c r="E888" s="30">
        <v>8.0</v>
      </c>
      <c r="F888" s="30">
        <v>1.0</v>
      </c>
      <c r="G888" s="30">
        <v>4.96894409937888</v>
      </c>
      <c r="H888" s="30">
        <v>0.62111801242236</v>
      </c>
      <c r="I888" s="30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2"/>
      <c r="Y888" s="32"/>
    </row>
    <row r="889" ht="14.25" customHeight="1">
      <c r="A889" s="30" t="s">
        <v>206</v>
      </c>
      <c r="B889" s="30" t="s">
        <v>207</v>
      </c>
      <c r="C889" s="30" t="s">
        <v>264</v>
      </c>
      <c r="D889" s="30" t="s">
        <v>242</v>
      </c>
      <c r="E889" s="30">
        <v>0.0</v>
      </c>
      <c r="F889" s="30">
        <v>1.0</v>
      </c>
      <c r="G889" s="30">
        <v>0.0</v>
      </c>
      <c r="H889" s="30">
        <v>0.62111801242236</v>
      </c>
      <c r="I889" s="30"/>
      <c r="J889" s="32"/>
      <c r="K889" s="32"/>
      <c r="L889" s="32"/>
      <c r="M889" s="32"/>
      <c r="N889" s="32"/>
      <c r="O889" s="32"/>
      <c r="P889" s="32"/>
      <c r="Q889" s="32"/>
      <c r="R889" s="39"/>
      <c r="S889" s="32"/>
      <c r="T889" s="32"/>
      <c r="U889" s="32"/>
      <c r="V889" s="32"/>
      <c r="W889" s="32"/>
      <c r="X889" s="32"/>
      <c r="Y889" s="32"/>
    </row>
    <row r="890" ht="14.25" customHeight="1">
      <c r="A890" s="30" t="s">
        <v>206</v>
      </c>
      <c r="B890" s="30" t="s">
        <v>207</v>
      </c>
      <c r="C890" s="30" t="s">
        <v>265</v>
      </c>
      <c r="D890" s="30" t="s">
        <v>242</v>
      </c>
      <c r="E890" s="30">
        <v>0.0</v>
      </c>
      <c r="F890" s="30">
        <v>1.0</v>
      </c>
      <c r="G890" s="30">
        <v>0.0</v>
      </c>
      <c r="H890" s="30">
        <v>0.62111801242236</v>
      </c>
      <c r="I890" s="30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Y890" s="32"/>
    </row>
    <row r="891" ht="14.25" customHeight="1">
      <c r="A891" s="30" t="s">
        <v>206</v>
      </c>
      <c r="B891" s="30" t="s">
        <v>207</v>
      </c>
      <c r="C891" s="30" t="s">
        <v>260</v>
      </c>
      <c r="D891" s="30" t="s">
        <v>242</v>
      </c>
      <c r="E891" s="30">
        <v>5.0</v>
      </c>
      <c r="F891" s="30">
        <v>1.0</v>
      </c>
      <c r="G891" s="30">
        <v>3.1055900621118</v>
      </c>
      <c r="H891" s="30">
        <v>0.62111801242236</v>
      </c>
      <c r="I891" s="30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Y891" s="32"/>
    </row>
    <row r="892" ht="14.25" customHeight="1">
      <c r="A892" s="30" t="s">
        <v>206</v>
      </c>
      <c r="B892" s="30" t="s">
        <v>207</v>
      </c>
      <c r="C892" s="30" t="s">
        <v>266</v>
      </c>
      <c r="D892" s="30" t="s">
        <v>242</v>
      </c>
      <c r="E892" s="30">
        <v>1.0</v>
      </c>
      <c r="F892" s="30">
        <v>0.0</v>
      </c>
      <c r="G892" s="30">
        <v>0.62111801242236</v>
      </c>
      <c r="H892" s="30">
        <v>0.0</v>
      </c>
      <c r="I892" s="30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2"/>
      <c r="Y892" s="32"/>
    </row>
    <row r="893" ht="14.25" customHeight="1">
      <c r="A893" s="30" t="s">
        <v>206</v>
      </c>
      <c r="B893" s="35" t="s">
        <v>207</v>
      </c>
      <c r="C893" s="35" t="s">
        <v>262</v>
      </c>
      <c r="D893" s="35" t="s">
        <v>242</v>
      </c>
      <c r="E893" s="35">
        <v>4.0</v>
      </c>
      <c r="F893" s="35">
        <v>1.0</v>
      </c>
      <c r="G893" s="35">
        <v>2.48447204968944</v>
      </c>
      <c r="H893" s="35">
        <v>0.62111801242236</v>
      </c>
      <c r="I893" s="35"/>
      <c r="J893" s="36"/>
      <c r="K893" s="36"/>
      <c r="L893" s="36"/>
      <c r="M893" s="36"/>
      <c r="N893" s="36"/>
      <c r="O893" s="36"/>
      <c r="P893" s="36"/>
      <c r="Q893" s="36"/>
      <c r="R893" s="36"/>
      <c r="S893" s="36"/>
      <c r="T893" s="36"/>
      <c r="U893" s="36"/>
      <c r="V893" s="36"/>
      <c r="W893" s="36"/>
      <c r="X893" s="36"/>
      <c r="Y893" s="36"/>
    </row>
    <row r="894" ht="14.25" customHeight="1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Y894" s="32"/>
    </row>
    <row r="895" ht="14.25" customHeight="1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Y895" s="32"/>
    </row>
    <row r="896" ht="14.25" customHeight="1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2"/>
      <c r="Y896" s="32"/>
    </row>
    <row r="897" ht="14.25" customHeight="1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2"/>
      <c r="Y897" s="32"/>
    </row>
    <row r="898" ht="14.25" customHeight="1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2"/>
      <c r="Y898" s="32"/>
    </row>
    <row r="899" ht="14.25" customHeight="1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32"/>
      <c r="Y899" s="32"/>
    </row>
    <row r="900" ht="14.25" customHeight="1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2"/>
      <c r="Y900" s="32"/>
    </row>
    <row r="901" ht="14.25" customHeight="1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32"/>
      <c r="Y901" s="32"/>
    </row>
    <row r="902" ht="14.25" customHeight="1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32"/>
      <c r="Y902" s="32"/>
    </row>
    <row r="903" ht="14.25" customHeight="1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32"/>
      <c r="Y903" s="32"/>
    </row>
    <row r="904" ht="14.25" customHeight="1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2"/>
      <c r="Y904" s="32"/>
    </row>
    <row r="905" ht="14.25" customHeight="1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32"/>
      <c r="X905" s="32"/>
      <c r="Y905" s="32"/>
    </row>
    <row r="906" ht="14.25" customHeight="1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32"/>
      <c r="X906" s="32"/>
      <c r="Y906" s="32"/>
    </row>
    <row r="907" ht="14.25" customHeight="1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32"/>
      <c r="W907" s="32"/>
      <c r="X907" s="32"/>
      <c r="Y907" s="32"/>
    </row>
    <row r="908" ht="14.25" customHeight="1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32"/>
      <c r="W908" s="32"/>
      <c r="X908" s="32"/>
      <c r="Y908" s="32"/>
    </row>
    <row r="909" ht="14.25" customHeight="1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  <c r="V909" s="32"/>
      <c r="W909" s="32"/>
      <c r="X909" s="32"/>
      <c r="Y909" s="32"/>
    </row>
    <row r="910" ht="14.25" customHeight="1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W910" s="32"/>
      <c r="X910" s="32"/>
      <c r="Y910" s="32"/>
    </row>
    <row r="911" ht="14.25" customHeight="1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W911" s="32"/>
      <c r="X911" s="32"/>
      <c r="Y911" s="32"/>
    </row>
    <row r="912" ht="14.25" customHeight="1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W912" s="32"/>
      <c r="X912" s="32"/>
      <c r="Y912" s="32"/>
    </row>
    <row r="913" ht="14.25" customHeight="1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32"/>
      <c r="X913" s="32"/>
      <c r="Y913" s="32"/>
    </row>
    <row r="914" ht="14.25" customHeight="1">
      <c r="A914" s="32"/>
      <c r="B914" s="32"/>
      <c r="C914" s="32"/>
      <c r="D914" s="32"/>
      <c r="E914" s="32"/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  <c r="V914" s="32"/>
      <c r="W914" s="32"/>
      <c r="X914" s="32"/>
      <c r="Y914" s="32"/>
    </row>
    <row r="915" ht="14.25" customHeight="1">
      <c r="A915" s="32"/>
      <c r="B915" s="32"/>
      <c r="C915" s="32"/>
      <c r="D915" s="32"/>
      <c r="E915" s="32"/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  <c r="V915" s="32"/>
      <c r="W915" s="32"/>
      <c r="X915" s="32"/>
      <c r="Y915" s="32"/>
    </row>
    <row r="916" ht="14.25" customHeight="1">
      <c r="A916" s="32"/>
      <c r="B916" s="32"/>
      <c r="C916" s="32"/>
      <c r="D916" s="32"/>
      <c r="E916" s="32"/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  <c r="V916" s="32"/>
      <c r="W916" s="32"/>
      <c r="X916" s="32"/>
      <c r="Y916" s="32"/>
    </row>
    <row r="917" ht="14.25" customHeight="1">
      <c r="A917" s="32"/>
      <c r="B917" s="32"/>
      <c r="C917" s="32"/>
      <c r="D917" s="32"/>
      <c r="E917" s="32"/>
      <c r="F917" s="32"/>
      <c r="G917" s="32"/>
      <c r="H917" s="32"/>
      <c r="I917" s="32"/>
      <c r="J917" s="32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  <c r="V917" s="32"/>
      <c r="W917" s="32"/>
      <c r="X917" s="32"/>
      <c r="Y917" s="32"/>
    </row>
    <row r="918" ht="14.25" customHeight="1">
      <c r="A918" s="32"/>
      <c r="B918" s="32"/>
      <c r="C918" s="32"/>
      <c r="D918" s="32"/>
      <c r="E918" s="32"/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  <c r="V918" s="32"/>
      <c r="W918" s="32"/>
      <c r="X918" s="32"/>
      <c r="Y918" s="32"/>
    </row>
    <row r="919" ht="14.25" customHeight="1">
      <c r="A919" s="32"/>
      <c r="B919" s="32"/>
      <c r="C919" s="32"/>
      <c r="D919" s="32"/>
      <c r="E919" s="32"/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  <c r="V919" s="32"/>
      <c r="W919" s="32"/>
      <c r="X919" s="32"/>
      <c r="Y919" s="32"/>
    </row>
    <row r="920" ht="14.25" customHeight="1">
      <c r="A920" s="32"/>
      <c r="B920" s="32"/>
      <c r="C920" s="32"/>
      <c r="D920" s="32"/>
      <c r="E920" s="32"/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  <c r="V920" s="32"/>
      <c r="W920" s="32"/>
      <c r="X920" s="32"/>
      <c r="Y920" s="32"/>
    </row>
    <row r="921" ht="14.25" customHeight="1">
      <c r="A921" s="32"/>
      <c r="B921" s="32"/>
      <c r="C921" s="32"/>
      <c r="D921" s="32"/>
      <c r="E921" s="32"/>
      <c r="F921" s="32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  <c r="V921" s="32"/>
      <c r="W921" s="32"/>
      <c r="X921" s="32"/>
      <c r="Y921" s="32"/>
    </row>
    <row r="922" ht="14.25" customHeight="1">
      <c r="A922" s="32"/>
      <c r="B922" s="32"/>
      <c r="C922" s="32"/>
      <c r="D922" s="32"/>
      <c r="E922" s="32"/>
      <c r="F922" s="32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  <c r="V922" s="32"/>
      <c r="W922" s="32"/>
      <c r="X922" s="32"/>
      <c r="Y922" s="32"/>
    </row>
    <row r="923" ht="14.25" customHeight="1">
      <c r="A923" s="32"/>
      <c r="B923" s="32"/>
      <c r="C923" s="32"/>
      <c r="D923" s="32"/>
      <c r="E923" s="32"/>
      <c r="F923" s="32"/>
      <c r="G923" s="32"/>
      <c r="H923" s="32"/>
      <c r="I923" s="32"/>
      <c r="J923" s="32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  <c r="V923" s="32"/>
      <c r="W923" s="32"/>
      <c r="X923" s="32"/>
      <c r="Y923" s="32"/>
    </row>
    <row r="924" ht="14.25" customHeight="1">
      <c r="A924" s="32"/>
      <c r="B924" s="32"/>
      <c r="C924" s="32"/>
      <c r="D924" s="32"/>
      <c r="E924" s="32"/>
      <c r="F924" s="32"/>
      <c r="G924" s="32"/>
      <c r="H924" s="32"/>
      <c r="I924" s="32"/>
      <c r="J924" s="32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  <c r="V924" s="32"/>
      <c r="W924" s="32"/>
      <c r="X924" s="32"/>
      <c r="Y924" s="32"/>
    </row>
    <row r="925" ht="14.25" customHeight="1">
      <c r="A925" s="32"/>
      <c r="B925" s="32"/>
      <c r="C925" s="32"/>
      <c r="D925" s="32"/>
      <c r="E925" s="32"/>
      <c r="F925" s="32"/>
      <c r="G925" s="32"/>
      <c r="H925" s="32"/>
      <c r="I925" s="32"/>
      <c r="J925" s="32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  <c r="V925" s="32"/>
      <c r="W925" s="32"/>
      <c r="X925" s="32"/>
      <c r="Y925" s="32"/>
    </row>
    <row r="926" ht="14.25" customHeight="1">
      <c r="A926" s="32"/>
      <c r="B926" s="32"/>
      <c r="C926" s="32"/>
      <c r="D926" s="32"/>
      <c r="E926" s="32"/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  <c r="V926" s="32"/>
      <c r="W926" s="32"/>
      <c r="X926" s="32"/>
      <c r="Y926" s="32"/>
    </row>
    <row r="927" ht="14.25" customHeight="1">
      <c r="A927" s="32"/>
      <c r="B927" s="32"/>
      <c r="C927" s="32"/>
      <c r="D927" s="32"/>
      <c r="E927" s="32"/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  <c r="V927" s="32"/>
      <c r="W927" s="32"/>
      <c r="X927" s="32"/>
      <c r="Y927" s="32"/>
    </row>
    <row r="928" ht="14.25" customHeight="1">
      <c r="A928" s="32"/>
      <c r="B928" s="32"/>
      <c r="C928" s="32"/>
      <c r="D928" s="32"/>
      <c r="E928" s="32"/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  <c r="V928" s="32"/>
      <c r="W928" s="32"/>
      <c r="X928" s="32"/>
      <c r="Y928" s="32"/>
    </row>
    <row r="929" ht="14.25" customHeight="1">
      <c r="A929" s="32"/>
      <c r="B929" s="32"/>
      <c r="C929" s="32"/>
      <c r="D929" s="32"/>
      <c r="E929" s="32"/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  <c r="V929" s="32"/>
      <c r="W929" s="32"/>
      <c r="X929" s="32"/>
      <c r="Y929" s="32"/>
    </row>
    <row r="930" ht="14.25" customHeight="1">
      <c r="A930" s="32"/>
      <c r="B930" s="32"/>
      <c r="C930" s="32"/>
      <c r="D930" s="32"/>
      <c r="E930" s="32"/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  <c r="V930" s="32"/>
      <c r="W930" s="32"/>
      <c r="X930" s="32"/>
      <c r="Y930" s="32"/>
    </row>
    <row r="931" ht="14.25" customHeight="1">
      <c r="A931" s="32"/>
      <c r="B931" s="32"/>
      <c r="C931" s="32"/>
      <c r="D931" s="32"/>
      <c r="E931" s="32"/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  <c r="V931" s="32"/>
      <c r="W931" s="32"/>
      <c r="X931" s="32"/>
      <c r="Y931" s="32"/>
    </row>
    <row r="932" ht="14.25" customHeight="1">
      <c r="A932" s="32"/>
      <c r="B932" s="32"/>
      <c r="C932" s="32"/>
      <c r="D932" s="32"/>
      <c r="E932" s="32"/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  <c r="V932" s="32"/>
      <c r="W932" s="32"/>
      <c r="X932" s="32"/>
      <c r="Y932" s="32"/>
    </row>
    <row r="933" ht="14.25" customHeight="1">
      <c r="A933" s="32"/>
      <c r="B933" s="32"/>
      <c r="C933" s="32"/>
      <c r="D933" s="32"/>
      <c r="E933" s="32"/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  <c r="V933" s="32"/>
      <c r="W933" s="32"/>
      <c r="X933" s="32"/>
      <c r="Y933" s="32"/>
    </row>
    <row r="934" ht="14.25" customHeight="1">
      <c r="A934" s="32"/>
      <c r="B934" s="32"/>
      <c r="C934" s="32"/>
      <c r="D934" s="32"/>
      <c r="E934" s="32"/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  <c r="V934" s="32"/>
      <c r="W934" s="32"/>
      <c r="X934" s="32"/>
      <c r="Y934" s="32"/>
    </row>
    <row r="935" ht="14.25" customHeight="1">
      <c r="A935" s="32"/>
      <c r="B935" s="32"/>
      <c r="C935" s="32"/>
      <c r="D935" s="32"/>
      <c r="E935" s="32"/>
      <c r="F935" s="32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  <c r="V935" s="32"/>
      <c r="W935" s="32"/>
      <c r="X935" s="32"/>
      <c r="Y935" s="32"/>
    </row>
    <row r="936" ht="14.25" customHeight="1">
      <c r="A936" s="32"/>
      <c r="B936" s="32"/>
      <c r="C936" s="32"/>
      <c r="D936" s="32"/>
      <c r="E936" s="32"/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  <c r="V936" s="32"/>
      <c r="W936" s="32"/>
      <c r="X936" s="32"/>
      <c r="Y936" s="32"/>
    </row>
    <row r="937" ht="14.25" customHeight="1">
      <c r="A937" s="32"/>
      <c r="B937" s="32"/>
      <c r="C937" s="32"/>
      <c r="D937" s="32"/>
      <c r="E937" s="32"/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  <c r="V937" s="32"/>
      <c r="W937" s="32"/>
      <c r="X937" s="32"/>
      <c r="Y937" s="32"/>
    </row>
    <row r="938" ht="14.25" customHeight="1">
      <c r="A938" s="32"/>
      <c r="B938" s="32"/>
      <c r="C938" s="32"/>
      <c r="D938" s="32"/>
      <c r="E938" s="32"/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  <c r="V938" s="32"/>
      <c r="W938" s="32"/>
      <c r="X938" s="32"/>
      <c r="Y938" s="32"/>
    </row>
    <row r="939" ht="14.25" customHeight="1">
      <c r="A939" s="32"/>
      <c r="B939" s="32"/>
      <c r="C939" s="32"/>
      <c r="D939" s="32"/>
      <c r="E939" s="32"/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  <c r="V939" s="32"/>
      <c r="W939" s="32"/>
      <c r="X939" s="32"/>
      <c r="Y939" s="32"/>
    </row>
    <row r="940" ht="14.25" customHeight="1">
      <c r="A940" s="32"/>
      <c r="B940" s="32"/>
      <c r="C940" s="32"/>
      <c r="D940" s="32"/>
      <c r="E940" s="32"/>
      <c r="F940" s="32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  <c r="V940" s="32"/>
      <c r="W940" s="32"/>
      <c r="X940" s="32"/>
      <c r="Y940" s="32"/>
    </row>
    <row r="941" ht="14.25" customHeight="1">
      <c r="A941" s="32"/>
      <c r="B941" s="32"/>
      <c r="C941" s="32"/>
      <c r="D941" s="32"/>
      <c r="E941" s="32"/>
      <c r="F941" s="32"/>
      <c r="G941" s="32"/>
      <c r="H941" s="32"/>
      <c r="I941" s="32"/>
      <c r="J941" s="32"/>
      <c r="K941" s="32"/>
      <c r="L941" s="32"/>
      <c r="M941" s="32"/>
      <c r="N941" s="32"/>
      <c r="O941" s="32"/>
      <c r="P941" s="32"/>
      <c r="Q941" s="32"/>
      <c r="R941" s="32"/>
      <c r="S941" s="32"/>
      <c r="T941" s="32"/>
      <c r="U941" s="32"/>
      <c r="V941" s="32"/>
      <c r="W941" s="32"/>
      <c r="X941" s="32"/>
      <c r="Y941" s="32"/>
    </row>
    <row r="942" ht="14.25" customHeight="1">
      <c r="A942" s="32"/>
      <c r="B942" s="32"/>
      <c r="C942" s="32"/>
      <c r="D942" s="32"/>
      <c r="E942" s="32"/>
      <c r="F942" s="32"/>
      <c r="G942" s="32"/>
      <c r="H942" s="32"/>
      <c r="I942" s="32"/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  <c r="V942" s="32"/>
      <c r="W942" s="32"/>
      <c r="X942" s="32"/>
      <c r="Y942" s="32"/>
    </row>
    <row r="943" ht="14.25" customHeight="1">
      <c r="A943" s="32"/>
      <c r="B943" s="32"/>
      <c r="C943" s="32"/>
      <c r="D943" s="32"/>
      <c r="E943" s="32"/>
      <c r="F943" s="32"/>
      <c r="G943" s="32"/>
      <c r="H943" s="32"/>
      <c r="I943" s="32"/>
      <c r="J943" s="32"/>
      <c r="K943" s="32"/>
      <c r="L943" s="32"/>
      <c r="M943" s="32"/>
      <c r="N943" s="32"/>
      <c r="O943" s="32"/>
      <c r="P943" s="32"/>
      <c r="Q943" s="32"/>
      <c r="R943" s="32"/>
      <c r="S943" s="32"/>
      <c r="T943" s="32"/>
      <c r="U943" s="32"/>
      <c r="V943" s="32"/>
      <c r="W943" s="32"/>
      <c r="X943" s="32"/>
      <c r="Y943" s="32"/>
    </row>
    <row r="944" ht="14.25" customHeight="1">
      <c r="A944" s="32"/>
      <c r="B944" s="32"/>
      <c r="C944" s="32"/>
      <c r="D944" s="32"/>
      <c r="E944" s="32"/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  <c r="V944" s="32"/>
      <c r="W944" s="32"/>
      <c r="X944" s="32"/>
      <c r="Y944" s="32"/>
    </row>
    <row r="945" ht="14.25" customHeight="1">
      <c r="A945" s="32"/>
      <c r="B945" s="32"/>
      <c r="C945" s="32"/>
      <c r="D945" s="32"/>
      <c r="E945" s="32"/>
      <c r="F945" s="32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  <c r="V945" s="32"/>
      <c r="W945" s="32"/>
      <c r="X945" s="32"/>
      <c r="Y945" s="32"/>
    </row>
    <row r="946" ht="14.25" customHeight="1">
      <c r="A946" s="32"/>
      <c r="B946" s="32"/>
      <c r="C946" s="32"/>
      <c r="D946" s="32"/>
      <c r="E946" s="32"/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  <c r="V946" s="32"/>
      <c r="W946" s="32"/>
      <c r="X946" s="32"/>
      <c r="Y946" s="32"/>
    </row>
    <row r="947" ht="14.25" customHeight="1">
      <c r="A947" s="32"/>
      <c r="B947" s="32"/>
      <c r="C947" s="32"/>
      <c r="D947" s="32"/>
      <c r="E947" s="32"/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  <c r="V947" s="32"/>
      <c r="W947" s="32"/>
      <c r="X947" s="32"/>
      <c r="Y947" s="32"/>
    </row>
    <row r="948" ht="14.25" customHeight="1">
      <c r="A948" s="32"/>
      <c r="B948" s="32"/>
      <c r="C948" s="32"/>
      <c r="D948" s="32"/>
      <c r="E948" s="32"/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  <c r="V948" s="32"/>
      <c r="W948" s="32"/>
      <c r="X948" s="32"/>
      <c r="Y948" s="32"/>
    </row>
    <row r="949" ht="14.25" customHeight="1">
      <c r="A949" s="32"/>
      <c r="B949" s="32"/>
      <c r="C949" s="32"/>
      <c r="D949" s="32"/>
      <c r="E949" s="32"/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  <c r="V949" s="32"/>
      <c r="W949" s="32"/>
      <c r="X949" s="32"/>
      <c r="Y949" s="32"/>
    </row>
    <row r="950" ht="14.25" customHeight="1">
      <c r="A950" s="32"/>
      <c r="B950" s="32"/>
      <c r="C950" s="32"/>
      <c r="D950" s="32"/>
      <c r="E950" s="32"/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  <c r="V950" s="32"/>
      <c r="W950" s="32"/>
      <c r="X950" s="32"/>
      <c r="Y950" s="32"/>
    </row>
    <row r="951" ht="14.25" customHeight="1">
      <c r="A951" s="32"/>
      <c r="B951" s="32"/>
      <c r="C951" s="32"/>
      <c r="D951" s="32"/>
      <c r="E951" s="32"/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  <c r="V951" s="32"/>
      <c r="W951" s="32"/>
      <c r="X951" s="32"/>
      <c r="Y951" s="32"/>
    </row>
    <row r="952" ht="14.25" customHeight="1">
      <c r="A952" s="32"/>
      <c r="B952" s="32"/>
      <c r="C952" s="32"/>
      <c r="D952" s="32"/>
      <c r="E952" s="32"/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  <c r="V952" s="32"/>
      <c r="W952" s="32"/>
      <c r="X952" s="32"/>
      <c r="Y952" s="32"/>
    </row>
    <row r="953" ht="14.25" customHeight="1">
      <c r="A953" s="32"/>
      <c r="B953" s="32"/>
      <c r="C953" s="32"/>
      <c r="D953" s="32"/>
      <c r="E953" s="32"/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U953" s="32"/>
      <c r="V953" s="32"/>
      <c r="W953" s="32"/>
      <c r="X953" s="32"/>
      <c r="Y953" s="32"/>
    </row>
    <row r="954" ht="14.25" customHeight="1">
      <c r="A954" s="32"/>
      <c r="B954" s="32"/>
      <c r="C954" s="32"/>
      <c r="D954" s="32"/>
      <c r="E954" s="32"/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  <c r="V954" s="32"/>
      <c r="W954" s="32"/>
      <c r="X954" s="32"/>
      <c r="Y954" s="32"/>
    </row>
    <row r="955" ht="14.25" customHeight="1">
      <c r="A955" s="32"/>
      <c r="B955" s="32"/>
      <c r="C955" s="32"/>
      <c r="D955" s="32"/>
      <c r="E955" s="32"/>
      <c r="F955" s="32"/>
      <c r="G955" s="32"/>
      <c r="H955" s="32"/>
      <c r="I955" s="32"/>
      <c r="J955" s="32"/>
      <c r="K955" s="32"/>
      <c r="L955" s="32"/>
      <c r="M955" s="32"/>
      <c r="N955" s="32"/>
      <c r="O955" s="32"/>
      <c r="P955" s="32"/>
      <c r="Q955" s="32"/>
      <c r="R955" s="32"/>
      <c r="S955" s="32"/>
      <c r="T955" s="32"/>
      <c r="U955" s="32"/>
      <c r="V955" s="32"/>
      <c r="W955" s="32"/>
      <c r="X955" s="32"/>
      <c r="Y955" s="32"/>
    </row>
    <row r="956" ht="14.25" customHeight="1">
      <c r="A956" s="32"/>
      <c r="B956" s="32"/>
      <c r="C956" s="32"/>
      <c r="D956" s="32"/>
      <c r="E956" s="32"/>
      <c r="F956" s="32"/>
      <c r="G956" s="32"/>
      <c r="H956" s="32"/>
      <c r="I956" s="32"/>
      <c r="J956" s="32"/>
      <c r="K956" s="32"/>
      <c r="L956" s="32"/>
      <c r="M956" s="32"/>
      <c r="N956" s="32"/>
      <c r="O956" s="32"/>
      <c r="P956" s="32"/>
      <c r="Q956" s="32"/>
      <c r="R956" s="32"/>
      <c r="S956" s="32"/>
      <c r="T956" s="32"/>
      <c r="U956" s="32"/>
      <c r="V956" s="32"/>
      <c r="W956" s="32"/>
      <c r="X956" s="32"/>
      <c r="Y956" s="32"/>
    </row>
    <row r="957" ht="14.25" customHeight="1">
      <c r="A957" s="32"/>
      <c r="B957" s="32"/>
      <c r="C957" s="32"/>
      <c r="D957" s="32"/>
      <c r="E957" s="32"/>
      <c r="F957" s="32"/>
      <c r="G957" s="32"/>
      <c r="H957" s="32"/>
      <c r="I957" s="32"/>
      <c r="J957" s="32"/>
      <c r="K957" s="32"/>
      <c r="L957" s="32"/>
      <c r="M957" s="32"/>
      <c r="N957" s="32"/>
      <c r="O957" s="32"/>
      <c r="P957" s="32"/>
      <c r="Q957" s="32"/>
      <c r="R957" s="32"/>
      <c r="S957" s="32"/>
      <c r="T957" s="32"/>
      <c r="U957" s="32"/>
      <c r="V957" s="32"/>
      <c r="W957" s="32"/>
      <c r="X957" s="32"/>
      <c r="Y957" s="32"/>
    </row>
    <row r="958" ht="14.25" customHeight="1">
      <c r="A958" s="32"/>
      <c r="B958" s="32"/>
      <c r="C958" s="32"/>
      <c r="D958" s="32"/>
      <c r="E958" s="32"/>
      <c r="F958" s="32"/>
      <c r="G958" s="32"/>
      <c r="H958" s="32"/>
      <c r="I958" s="32"/>
      <c r="J958" s="32"/>
      <c r="K958" s="32"/>
      <c r="L958" s="32"/>
      <c r="M958" s="32"/>
      <c r="N958" s="32"/>
      <c r="O958" s="32"/>
      <c r="P958" s="32"/>
      <c r="Q958" s="32"/>
      <c r="R958" s="32"/>
      <c r="S958" s="32"/>
      <c r="T958" s="32"/>
      <c r="U958" s="32"/>
      <c r="V958" s="32"/>
      <c r="W958" s="32"/>
      <c r="X958" s="32"/>
      <c r="Y958" s="32"/>
    </row>
    <row r="959" ht="14.25" customHeight="1">
      <c r="A959" s="32"/>
      <c r="B959" s="32"/>
      <c r="C959" s="32"/>
      <c r="D959" s="32"/>
      <c r="E959" s="32"/>
      <c r="F959" s="32"/>
      <c r="G959" s="32"/>
      <c r="H959" s="32"/>
      <c r="I959" s="32"/>
      <c r="J959" s="32"/>
      <c r="K959" s="32"/>
      <c r="L959" s="32"/>
      <c r="M959" s="32"/>
      <c r="N959" s="32"/>
      <c r="O959" s="32"/>
      <c r="P959" s="32"/>
      <c r="Q959" s="32"/>
      <c r="R959" s="32"/>
      <c r="S959" s="32"/>
      <c r="T959" s="32"/>
      <c r="U959" s="32"/>
      <c r="V959" s="32"/>
      <c r="W959" s="32"/>
      <c r="X959" s="32"/>
      <c r="Y959" s="32"/>
    </row>
    <row r="960" ht="14.25" customHeight="1">
      <c r="A960" s="32"/>
      <c r="B960" s="32"/>
      <c r="C960" s="32"/>
      <c r="D960" s="32"/>
      <c r="E960" s="32"/>
      <c r="F960" s="32"/>
      <c r="G960" s="32"/>
      <c r="H960" s="32"/>
      <c r="I960" s="32"/>
      <c r="J960" s="32"/>
      <c r="K960" s="32"/>
      <c r="L960" s="32"/>
      <c r="M960" s="32"/>
      <c r="N960" s="32"/>
      <c r="O960" s="32"/>
      <c r="P960" s="32"/>
      <c r="Q960" s="32"/>
      <c r="R960" s="32"/>
      <c r="S960" s="32"/>
      <c r="T960" s="32"/>
      <c r="U960" s="32"/>
      <c r="V960" s="32"/>
      <c r="W960" s="32"/>
      <c r="X960" s="32"/>
      <c r="Y960" s="32"/>
    </row>
    <row r="961" ht="14.25" customHeight="1">
      <c r="A961" s="32"/>
      <c r="B961" s="32"/>
      <c r="C961" s="32"/>
      <c r="D961" s="32"/>
      <c r="E961" s="32"/>
      <c r="F961" s="32"/>
      <c r="G961" s="32"/>
      <c r="H961" s="32"/>
      <c r="I961" s="32"/>
      <c r="J961" s="32"/>
      <c r="K961" s="32"/>
      <c r="L961" s="32"/>
      <c r="M961" s="32"/>
      <c r="N961" s="32"/>
      <c r="O961" s="32"/>
      <c r="P961" s="32"/>
      <c r="Q961" s="32"/>
      <c r="R961" s="32"/>
      <c r="S961" s="32"/>
      <c r="T961" s="32"/>
      <c r="U961" s="32"/>
      <c r="V961" s="32"/>
      <c r="W961" s="32"/>
      <c r="X961" s="32"/>
      <c r="Y961" s="32"/>
    </row>
    <row r="962" ht="14.25" customHeight="1">
      <c r="A962" s="32"/>
      <c r="B962" s="32"/>
      <c r="C962" s="32"/>
      <c r="D962" s="32"/>
      <c r="E962" s="32"/>
      <c r="F962" s="32"/>
      <c r="G962" s="32"/>
      <c r="H962" s="32"/>
      <c r="I962" s="32"/>
      <c r="J962" s="32"/>
      <c r="K962" s="32"/>
      <c r="L962" s="32"/>
      <c r="M962" s="32"/>
      <c r="N962" s="32"/>
      <c r="O962" s="32"/>
      <c r="P962" s="32"/>
      <c r="Q962" s="32"/>
      <c r="R962" s="32"/>
      <c r="S962" s="32"/>
      <c r="T962" s="32"/>
      <c r="U962" s="32"/>
      <c r="V962" s="32"/>
      <c r="W962" s="32"/>
      <c r="X962" s="32"/>
      <c r="Y962" s="32"/>
    </row>
    <row r="963" ht="14.25" customHeight="1">
      <c r="A963" s="32"/>
      <c r="B963" s="32"/>
      <c r="C963" s="32"/>
      <c r="D963" s="32"/>
      <c r="E963" s="32"/>
      <c r="F963" s="32"/>
      <c r="G963" s="32"/>
      <c r="H963" s="32"/>
      <c r="I963" s="32"/>
      <c r="J963" s="32"/>
      <c r="K963" s="32"/>
      <c r="L963" s="32"/>
      <c r="M963" s="32"/>
      <c r="N963" s="32"/>
      <c r="O963" s="32"/>
      <c r="P963" s="32"/>
      <c r="Q963" s="32"/>
      <c r="R963" s="32"/>
      <c r="S963" s="32"/>
      <c r="T963" s="32"/>
      <c r="U963" s="32"/>
      <c r="V963" s="32"/>
      <c r="W963" s="32"/>
      <c r="X963" s="32"/>
      <c r="Y963" s="32"/>
    </row>
    <row r="964" ht="14.25" customHeight="1">
      <c r="A964" s="32"/>
      <c r="B964" s="32"/>
      <c r="C964" s="32"/>
      <c r="D964" s="32"/>
      <c r="E964" s="32"/>
      <c r="F964" s="32"/>
      <c r="G964" s="32"/>
      <c r="H964" s="32"/>
      <c r="I964" s="32"/>
      <c r="J964" s="32"/>
      <c r="K964" s="32"/>
      <c r="L964" s="32"/>
      <c r="M964" s="32"/>
      <c r="N964" s="32"/>
      <c r="O964" s="32"/>
      <c r="P964" s="32"/>
      <c r="Q964" s="32"/>
      <c r="R964" s="32"/>
      <c r="S964" s="32"/>
      <c r="T964" s="32"/>
      <c r="U964" s="32"/>
      <c r="V964" s="32"/>
      <c r="W964" s="32"/>
      <c r="X964" s="32"/>
      <c r="Y964" s="32"/>
    </row>
    <row r="965" ht="14.25" customHeight="1">
      <c r="A965" s="32"/>
      <c r="B965" s="32"/>
      <c r="C965" s="32"/>
      <c r="D965" s="32"/>
      <c r="E965" s="32"/>
      <c r="F965" s="32"/>
      <c r="G965" s="32"/>
      <c r="H965" s="32"/>
      <c r="I965" s="32"/>
      <c r="J965" s="32"/>
      <c r="K965" s="32"/>
      <c r="L965" s="32"/>
      <c r="M965" s="32"/>
      <c r="N965" s="32"/>
      <c r="O965" s="32"/>
      <c r="P965" s="32"/>
      <c r="Q965" s="32"/>
      <c r="R965" s="32"/>
      <c r="S965" s="32"/>
      <c r="T965" s="32"/>
      <c r="U965" s="32"/>
      <c r="V965" s="32"/>
      <c r="W965" s="32"/>
      <c r="X965" s="32"/>
      <c r="Y965" s="32"/>
    </row>
    <row r="966" ht="14.25" customHeight="1">
      <c r="A966" s="32"/>
      <c r="B966" s="32"/>
      <c r="C966" s="32"/>
      <c r="D966" s="32"/>
      <c r="E966" s="32"/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  <c r="V966" s="32"/>
      <c r="W966" s="32"/>
      <c r="X966" s="32"/>
      <c r="Y966" s="32"/>
    </row>
    <row r="967" ht="14.25" customHeight="1">
      <c r="A967" s="32"/>
      <c r="B967" s="32"/>
      <c r="C967" s="32"/>
      <c r="D967" s="32"/>
      <c r="E967" s="32"/>
      <c r="F967" s="32"/>
      <c r="G967" s="32"/>
      <c r="H967" s="32"/>
      <c r="I967" s="32"/>
      <c r="J967" s="32"/>
      <c r="K967" s="32"/>
      <c r="L967" s="32"/>
      <c r="M967" s="32"/>
      <c r="N967" s="32"/>
      <c r="O967" s="32"/>
      <c r="P967" s="32"/>
      <c r="Q967" s="32"/>
      <c r="R967" s="32"/>
      <c r="S967" s="32"/>
      <c r="T967" s="32"/>
      <c r="U967" s="32"/>
      <c r="V967" s="32"/>
      <c r="W967" s="32"/>
      <c r="X967" s="32"/>
      <c r="Y967" s="32"/>
    </row>
    <row r="968" ht="14.25" customHeight="1">
      <c r="A968" s="32"/>
      <c r="B968" s="32"/>
      <c r="C968" s="32"/>
      <c r="D968" s="32"/>
      <c r="E968" s="32"/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  <c r="V968" s="32"/>
      <c r="W968" s="32"/>
      <c r="X968" s="32"/>
      <c r="Y968" s="32"/>
    </row>
    <row r="969" ht="14.25" customHeight="1">
      <c r="A969" s="32"/>
      <c r="B969" s="32"/>
      <c r="C969" s="32"/>
      <c r="D969" s="32"/>
      <c r="E969" s="32"/>
      <c r="F969" s="32"/>
      <c r="G969" s="32"/>
      <c r="H969" s="32"/>
      <c r="I969" s="32"/>
      <c r="J969" s="32"/>
      <c r="K969" s="32"/>
      <c r="L969" s="32"/>
      <c r="M969" s="32"/>
      <c r="N969" s="32"/>
      <c r="O969" s="32"/>
      <c r="P969" s="32"/>
      <c r="Q969" s="32"/>
      <c r="R969" s="32"/>
      <c r="S969" s="32"/>
      <c r="T969" s="32"/>
      <c r="U969" s="32"/>
      <c r="V969" s="32"/>
      <c r="W969" s="32"/>
      <c r="X969" s="32"/>
      <c r="Y969" s="32"/>
    </row>
    <row r="970" ht="14.25" customHeight="1">
      <c r="A970" s="32"/>
      <c r="B970" s="32"/>
      <c r="C970" s="32"/>
      <c r="D970" s="32"/>
      <c r="E970" s="32"/>
      <c r="F970" s="32"/>
      <c r="G970" s="32"/>
      <c r="H970" s="32"/>
      <c r="I970" s="32"/>
      <c r="J970" s="32"/>
      <c r="K970" s="32"/>
      <c r="L970" s="32"/>
      <c r="M970" s="32"/>
      <c r="N970" s="32"/>
      <c r="O970" s="32"/>
      <c r="P970" s="32"/>
      <c r="Q970" s="32"/>
      <c r="R970" s="32"/>
      <c r="S970" s="32"/>
      <c r="T970" s="32"/>
      <c r="U970" s="32"/>
      <c r="V970" s="32"/>
      <c r="W970" s="32"/>
      <c r="X970" s="32"/>
      <c r="Y970" s="32"/>
    </row>
    <row r="971" ht="14.25" customHeight="1">
      <c r="A971" s="32"/>
      <c r="B971" s="32"/>
      <c r="C971" s="32"/>
      <c r="D971" s="32"/>
      <c r="E971" s="32"/>
      <c r="F971" s="32"/>
      <c r="G971" s="32"/>
      <c r="H971" s="32"/>
      <c r="I971" s="32"/>
      <c r="J971" s="32"/>
      <c r="K971" s="32"/>
      <c r="L971" s="32"/>
      <c r="M971" s="32"/>
      <c r="N971" s="32"/>
      <c r="O971" s="32"/>
      <c r="P971" s="32"/>
      <c r="Q971" s="32"/>
      <c r="R971" s="32"/>
      <c r="S971" s="32"/>
      <c r="T971" s="32"/>
      <c r="U971" s="32"/>
      <c r="V971" s="32"/>
      <c r="W971" s="32"/>
      <c r="X971" s="32"/>
      <c r="Y971" s="32"/>
    </row>
    <row r="972" ht="14.25" customHeight="1">
      <c r="A972" s="32"/>
      <c r="B972" s="32"/>
      <c r="C972" s="32"/>
      <c r="D972" s="32"/>
      <c r="E972" s="32"/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32"/>
      <c r="Q972" s="32"/>
      <c r="R972" s="32"/>
      <c r="S972" s="32"/>
      <c r="T972" s="32"/>
      <c r="U972" s="32"/>
      <c r="V972" s="32"/>
      <c r="W972" s="32"/>
      <c r="X972" s="32"/>
      <c r="Y972" s="32"/>
    </row>
    <row r="973" ht="14.25" customHeight="1">
      <c r="A973" s="32"/>
      <c r="B973" s="32"/>
      <c r="C973" s="32"/>
      <c r="D973" s="32"/>
      <c r="E973" s="32"/>
      <c r="F973" s="32"/>
      <c r="G973" s="32"/>
      <c r="H973" s="32"/>
      <c r="I973" s="32"/>
      <c r="J973" s="32"/>
      <c r="K973" s="32"/>
      <c r="L973" s="32"/>
      <c r="M973" s="32"/>
      <c r="N973" s="32"/>
      <c r="O973" s="32"/>
      <c r="P973" s="32"/>
      <c r="Q973" s="32"/>
      <c r="R973" s="32"/>
      <c r="S973" s="32"/>
      <c r="T973" s="32"/>
      <c r="U973" s="32"/>
      <c r="V973" s="32"/>
      <c r="W973" s="32"/>
      <c r="X973" s="32"/>
      <c r="Y973" s="32"/>
    </row>
    <row r="974" ht="14.25" customHeight="1">
      <c r="A974" s="32"/>
      <c r="B974" s="32"/>
      <c r="C974" s="32"/>
      <c r="D974" s="32"/>
      <c r="E974" s="32"/>
      <c r="F974" s="32"/>
      <c r="G974" s="32"/>
      <c r="H974" s="32"/>
      <c r="I974" s="32"/>
      <c r="J974" s="32"/>
      <c r="K974" s="32"/>
      <c r="L974" s="32"/>
      <c r="M974" s="32"/>
      <c r="N974" s="32"/>
      <c r="O974" s="32"/>
      <c r="P974" s="32"/>
      <c r="Q974" s="32"/>
      <c r="R974" s="32"/>
      <c r="S974" s="32"/>
      <c r="T974" s="32"/>
      <c r="U974" s="32"/>
      <c r="V974" s="32"/>
      <c r="W974" s="32"/>
      <c r="X974" s="32"/>
      <c r="Y974" s="32"/>
    </row>
    <row r="975" ht="14.25" customHeight="1">
      <c r="A975" s="32"/>
      <c r="B975" s="32"/>
      <c r="C975" s="32"/>
      <c r="D975" s="32"/>
      <c r="E975" s="32"/>
      <c r="F975" s="32"/>
      <c r="G975" s="32"/>
      <c r="H975" s="32"/>
      <c r="I975" s="32"/>
      <c r="J975" s="32"/>
      <c r="K975" s="32"/>
      <c r="L975" s="32"/>
      <c r="M975" s="32"/>
      <c r="N975" s="32"/>
      <c r="O975" s="32"/>
      <c r="P975" s="32"/>
      <c r="Q975" s="32"/>
      <c r="R975" s="32"/>
      <c r="S975" s="32"/>
      <c r="T975" s="32"/>
      <c r="U975" s="32"/>
      <c r="V975" s="32"/>
      <c r="W975" s="32"/>
      <c r="X975" s="32"/>
      <c r="Y975" s="32"/>
    </row>
    <row r="976" ht="14.25" customHeight="1">
      <c r="A976" s="32"/>
      <c r="B976" s="32"/>
      <c r="C976" s="32"/>
      <c r="D976" s="32"/>
      <c r="E976" s="32"/>
      <c r="F976" s="32"/>
      <c r="G976" s="32"/>
      <c r="H976" s="32"/>
      <c r="I976" s="32"/>
      <c r="J976" s="32"/>
      <c r="K976" s="32"/>
      <c r="L976" s="32"/>
      <c r="M976" s="32"/>
      <c r="N976" s="32"/>
      <c r="O976" s="32"/>
      <c r="P976" s="32"/>
      <c r="Q976" s="32"/>
      <c r="R976" s="32"/>
      <c r="S976" s="32"/>
      <c r="T976" s="32"/>
      <c r="U976" s="32"/>
      <c r="V976" s="32"/>
      <c r="W976" s="32"/>
      <c r="X976" s="32"/>
      <c r="Y976" s="32"/>
    </row>
    <row r="977" ht="14.25" customHeight="1">
      <c r="A977" s="32"/>
      <c r="B977" s="32"/>
      <c r="C977" s="32"/>
      <c r="D977" s="32"/>
      <c r="E977" s="32"/>
      <c r="F977" s="32"/>
      <c r="G977" s="32"/>
      <c r="H977" s="32"/>
      <c r="I977" s="32"/>
      <c r="J977" s="32"/>
      <c r="K977" s="32"/>
      <c r="L977" s="32"/>
      <c r="M977" s="32"/>
      <c r="N977" s="32"/>
      <c r="O977" s="32"/>
      <c r="P977" s="32"/>
      <c r="Q977" s="32"/>
      <c r="R977" s="32"/>
      <c r="S977" s="32"/>
      <c r="T977" s="32"/>
      <c r="U977" s="32"/>
      <c r="V977" s="32"/>
      <c r="W977" s="32"/>
      <c r="X977" s="32"/>
      <c r="Y977" s="32"/>
    </row>
    <row r="978" ht="14.25" customHeight="1">
      <c r="A978" s="32"/>
      <c r="B978" s="32"/>
      <c r="C978" s="32"/>
      <c r="D978" s="32"/>
      <c r="E978" s="32"/>
      <c r="F978" s="32"/>
      <c r="G978" s="32"/>
      <c r="H978" s="32"/>
      <c r="I978" s="32"/>
      <c r="J978" s="32"/>
      <c r="K978" s="32"/>
      <c r="L978" s="32"/>
      <c r="M978" s="32"/>
      <c r="N978" s="32"/>
      <c r="O978" s="32"/>
      <c r="P978" s="32"/>
      <c r="Q978" s="32"/>
      <c r="R978" s="32"/>
      <c r="S978" s="32"/>
      <c r="T978" s="32"/>
      <c r="U978" s="32"/>
      <c r="V978" s="32"/>
      <c r="W978" s="32"/>
      <c r="X978" s="32"/>
      <c r="Y978" s="32"/>
    </row>
    <row r="979" ht="14.25" customHeight="1">
      <c r="A979" s="32"/>
      <c r="B979" s="32"/>
      <c r="C979" s="32"/>
      <c r="D979" s="32"/>
      <c r="E979" s="32"/>
      <c r="F979" s="32"/>
      <c r="G979" s="32"/>
      <c r="H979" s="32"/>
      <c r="I979" s="32"/>
      <c r="J979" s="32"/>
      <c r="K979" s="32"/>
      <c r="L979" s="32"/>
      <c r="M979" s="32"/>
      <c r="N979" s="32"/>
      <c r="O979" s="32"/>
      <c r="P979" s="32"/>
      <c r="Q979" s="32"/>
      <c r="R979" s="32"/>
      <c r="S979" s="32"/>
      <c r="T979" s="32"/>
      <c r="U979" s="32"/>
      <c r="V979" s="32"/>
      <c r="W979" s="32"/>
      <c r="X979" s="32"/>
      <c r="Y979" s="32"/>
    </row>
    <row r="980" ht="14.25" customHeight="1">
      <c r="A980" s="32"/>
      <c r="B980" s="32"/>
      <c r="C980" s="32"/>
      <c r="D980" s="32"/>
      <c r="E980" s="32"/>
      <c r="F980" s="32"/>
      <c r="G980" s="32"/>
      <c r="H980" s="32"/>
      <c r="I980" s="32"/>
      <c r="J980" s="32"/>
      <c r="K980" s="32"/>
      <c r="L980" s="32"/>
      <c r="M980" s="32"/>
      <c r="N980" s="32"/>
      <c r="O980" s="32"/>
      <c r="P980" s="32"/>
      <c r="Q980" s="32"/>
      <c r="R980" s="32"/>
      <c r="S980" s="32"/>
      <c r="T980" s="32"/>
      <c r="U980" s="32"/>
      <c r="V980" s="32"/>
      <c r="W980" s="32"/>
      <c r="X980" s="32"/>
      <c r="Y980" s="32"/>
    </row>
    <row r="981" ht="14.25" customHeight="1">
      <c r="A981" s="32"/>
      <c r="B981" s="32"/>
      <c r="C981" s="32"/>
      <c r="D981" s="32"/>
      <c r="E981" s="32"/>
      <c r="F981" s="32"/>
      <c r="G981" s="32"/>
      <c r="H981" s="32"/>
      <c r="I981" s="32"/>
      <c r="J981" s="32"/>
      <c r="K981" s="32"/>
      <c r="L981" s="32"/>
      <c r="M981" s="32"/>
      <c r="N981" s="32"/>
      <c r="O981" s="32"/>
      <c r="P981" s="32"/>
      <c r="Q981" s="32"/>
      <c r="R981" s="32"/>
      <c r="S981" s="32"/>
      <c r="T981" s="32"/>
      <c r="U981" s="32"/>
      <c r="V981" s="32"/>
      <c r="W981" s="32"/>
      <c r="X981" s="32"/>
      <c r="Y981" s="32"/>
    </row>
    <row r="982" ht="14.25" customHeight="1">
      <c r="A982" s="32"/>
      <c r="B982" s="32"/>
      <c r="C982" s="32"/>
      <c r="D982" s="32"/>
      <c r="E982" s="32"/>
      <c r="F982" s="32"/>
      <c r="G982" s="32"/>
      <c r="H982" s="32"/>
      <c r="I982" s="32"/>
      <c r="J982" s="32"/>
      <c r="K982" s="32"/>
      <c r="L982" s="32"/>
      <c r="M982" s="32"/>
      <c r="N982" s="32"/>
      <c r="O982" s="32"/>
      <c r="P982" s="32"/>
      <c r="Q982" s="32"/>
      <c r="R982" s="32"/>
      <c r="S982" s="32"/>
      <c r="T982" s="32"/>
      <c r="U982" s="32"/>
      <c r="V982" s="32"/>
      <c r="W982" s="32"/>
      <c r="X982" s="32"/>
      <c r="Y982" s="32"/>
    </row>
    <row r="983" ht="14.25" customHeight="1">
      <c r="A983" s="32"/>
      <c r="B983" s="32"/>
      <c r="C983" s="32"/>
      <c r="D983" s="32"/>
      <c r="E983" s="32"/>
      <c r="F983" s="32"/>
      <c r="G983" s="32"/>
      <c r="H983" s="32"/>
      <c r="I983" s="32"/>
      <c r="J983" s="32"/>
      <c r="K983" s="32"/>
      <c r="L983" s="32"/>
      <c r="M983" s="32"/>
      <c r="N983" s="32"/>
      <c r="O983" s="32"/>
      <c r="P983" s="32"/>
      <c r="Q983" s="32"/>
      <c r="R983" s="32"/>
      <c r="S983" s="32"/>
      <c r="T983" s="32"/>
      <c r="U983" s="32"/>
      <c r="V983" s="32"/>
      <c r="W983" s="32"/>
      <c r="X983" s="32"/>
      <c r="Y983" s="32"/>
    </row>
    <row r="984" ht="14.25" customHeight="1">
      <c r="A984" s="32"/>
      <c r="B984" s="32"/>
      <c r="C984" s="32"/>
      <c r="D984" s="32"/>
      <c r="E984" s="32"/>
      <c r="F984" s="32"/>
      <c r="G984" s="32"/>
      <c r="H984" s="32"/>
      <c r="I984" s="32"/>
      <c r="J984" s="32"/>
      <c r="K984" s="32"/>
      <c r="L984" s="32"/>
      <c r="M984" s="32"/>
      <c r="N984" s="32"/>
      <c r="O984" s="32"/>
      <c r="P984" s="32"/>
      <c r="Q984" s="32"/>
      <c r="R984" s="32"/>
      <c r="S984" s="32"/>
      <c r="T984" s="32"/>
      <c r="U984" s="32"/>
      <c r="V984" s="32"/>
      <c r="W984" s="32"/>
      <c r="X984" s="32"/>
      <c r="Y984" s="32"/>
    </row>
    <row r="985" ht="14.25" customHeight="1">
      <c r="A985" s="32"/>
      <c r="B985" s="32"/>
      <c r="C985" s="32"/>
      <c r="D985" s="32"/>
      <c r="E985" s="32"/>
      <c r="F985" s="32"/>
      <c r="G985" s="32"/>
      <c r="H985" s="32"/>
      <c r="I985" s="32"/>
      <c r="J985" s="32"/>
      <c r="K985" s="32"/>
      <c r="L985" s="32"/>
      <c r="M985" s="32"/>
      <c r="N985" s="32"/>
      <c r="O985" s="32"/>
      <c r="P985" s="32"/>
      <c r="Q985" s="32"/>
      <c r="R985" s="32"/>
      <c r="S985" s="32"/>
      <c r="T985" s="32"/>
      <c r="U985" s="32"/>
      <c r="V985" s="32"/>
      <c r="W985" s="32"/>
      <c r="X985" s="32"/>
      <c r="Y985" s="32"/>
    </row>
    <row r="986" ht="14.25" customHeight="1">
      <c r="A986" s="32"/>
      <c r="B986" s="32"/>
      <c r="C986" s="32"/>
      <c r="D986" s="32"/>
      <c r="E986" s="32"/>
      <c r="F986" s="32"/>
      <c r="G986" s="32"/>
      <c r="H986" s="32"/>
      <c r="I986" s="32"/>
      <c r="J986" s="32"/>
      <c r="K986" s="32"/>
      <c r="L986" s="32"/>
      <c r="M986" s="32"/>
      <c r="N986" s="32"/>
      <c r="O986" s="32"/>
      <c r="P986" s="32"/>
      <c r="Q986" s="32"/>
      <c r="R986" s="32"/>
      <c r="S986" s="32"/>
      <c r="T986" s="32"/>
      <c r="U986" s="32"/>
      <c r="V986" s="32"/>
      <c r="W986" s="32"/>
      <c r="X986" s="32"/>
      <c r="Y986" s="32"/>
    </row>
    <row r="987" ht="14.25" customHeight="1">
      <c r="A987" s="32"/>
      <c r="B987" s="32"/>
      <c r="C987" s="32"/>
      <c r="D987" s="32"/>
      <c r="E987" s="32"/>
      <c r="F987" s="32"/>
      <c r="G987" s="32"/>
      <c r="H987" s="32"/>
      <c r="I987" s="32"/>
      <c r="J987" s="32"/>
      <c r="K987" s="32"/>
      <c r="L987" s="32"/>
      <c r="M987" s="32"/>
      <c r="N987" s="32"/>
      <c r="O987" s="32"/>
      <c r="P987" s="32"/>
      <c r="Q987" s="32"/>
      <c r="R987" s="32"/>
      <c r="S987" s="32"/>
      <c r="T987" s="32"/>
      <c r="U987" s="32"/>
      <c r="V987" s="32"/>
      <c r="W987" s="32"/>
      <c r="X987" s="32"/>
      <c r="Y987" s="32"/>
    </row>
    <row r="988" ht="14.25" customHeight="1">
      <c r="A988" s="32"/>
      <c r="B988" s="32"/>
      <c r="C988" s="32"/>
      <c r="D988" s="32"/>
      <c r="E988" s="32"/>
      <c r="F988" s="32"/>
      <c r="G988" s="32"/>
      <c r="H988" s="32"/>
      <c r="I988" s="32"/>
      <c r="J988" s="32"/>
      <c r="K988" s="32"/>
      <c r="L988" s="32"/>
      <c r="M988" s="32"/>
      <c r="N988" s="32"/>
      <c r="O988" s="32"/>
      <c r="P988" s="32"/>
      <c r="Q988" s="32"/>
      <c r="R988" s="32"/>
      <c r="S988" s="32"/>
      <c r="T988" s="32"/>
      <c r="U988" s="32"/>
      <c r="V988" s="32"/>
      <c r="W988" s="32"/>
      <c r="X988" s="32"/>
      <c r="Y988" s="32"/>
    </row>
    <row r="989" ht="14.25" customHeight="1">
      <c r="A989" s="32"/>
      <c r="B989" s="32"/>
      <c r="C989" s="32"/>
      <c r="D989" s="32"/>
      <c r="E989" s="32"/>
      <c r="F989" s="32"/>
      <c r="G989" s="32"/>
      <c r="H989" s="32"/>
      <c r="I989" s="32"/>
      <c r="J989" s="32"/>
      <c r="K989" s="32"/>
      <c r="L989" s="32"/>
      <c r="M989" s="32"/>
      <c r="N989" s="32"/>
      <c r="O989" s="32"/>
      <c r="P989" s="32"/>
      <c r="Q989" s="32"/>
      <c r="R989" s="32"/>
      <c r="S989" s="32"/>
      <c r="T989" s="32"/>
      <c r="U989" s="32"/>
      <c r="V989" s="32"/>
      <c r="W989" s="32"/>
      <c r="X989" s="32"/>
      <c r="Y989" s="32"/>
    </row>
    <row r="990" ht="14.25" customHeight="1">
      <c r="A990" s="32"/>
      <c r="B990" s="32"/>
      <c r="C990" s="32"/>
      <c r="D990" s="32"/>
      <c r="E990" s="32"/>
      <c r="F990" s="32"/>
      <c r="G990" s="32"/>
      <c r="H990" s="32"/>
      <c r="I990" s="32"/>
      <c r="J990" s="32"/>
      <c r="K990" s="32"/>
      <c r="L990" s="32"/>
      <c r="M990" s="32"/>
      <c r="N990" s="32"/>
      <c r="O990" s="32"/>
      <c r="P990" s="32"/>
      <c r="Q990" s="32"/>
      <c r="R990" s="32"/>
      <c r="S990" s="32"/>
      <c r="T990" s="32"/>
      <c r="U990" s="32"/>
      <c r="V990" s="32"/>
      <c r="W990" s="32"/>
      <c r="X990" s="32"/>
      <c r="Y990" s="32"/>
    </row>
    <row r="991" ht="14.25" customHeight="1">
      <c r="A991" s="32"/>
      <c r="B991" s="32"/>
      <c r="C991" s="32"/>
      <c r="D991" s="32"/>
      <c r="E991" s="32"/>
      <c r="F991" s="32"/>
      <c r="G991" s="32"/>
      <c r="H991" s="32"/>
      <c r="I991" s="32"/>
      <c r="J991" s="32"/>
      <c r="K991" s="32"/>
      <c r="L991" s="32"/>
      <c r="M991" s="32"/>
      <c r="N991" s="32"/>
      <c r="O991" s="32"/>
      <c r="P991" s="32"/>
      <c r="Q991" s="32"/>
      <c r="R991" s="32"/>
      <c r="S991" s="32"/>
      <c r="T991" s="32"/>
      <c r="U991" s="32"/>
      <c r="V991" s="32"/>
      <c r="W991" s="32"/>
      <c r="X991" s="32"/>
      <c r="Y991" s="32"/>
    </row>
    <row r="992" ht="14.25" customHeight="1">
      <c r="A992" s="32"/>
      <c r="B992" s="32"/>
      <c r="C992" s="32"/>
      <c r="D992" s="32"/>
      <c r="E992" s="32"/>
      <c r="F992" s="32"/>
      <c r="G992" s="32"/>
      <c r="H992" s="32"/>
      <c r="I992" s="32"/>
      <c r="J992" s="32"/>
      <c r="K992" s="32"/>
      <c r="L992" s="32"/>
      <c r="M992" s="32"/>
      <c r="N992" s="32"/>
      <c r="O992" s="32"/>
      <c r="P992" s="32"/>
      <c r="Q992" s="32"/>
      <c r="R992" s="32"/>
      <c r="S992" s="32"/>
      <c r="T992" s="32"/>
      <c r="U992" s="32"/>
      <c r="V992" s="32"/>
      <c r="W992" s="32"/>
      <c r="X992" s="32"/>
      <c r="Y992" s="32"/>
    </row>
    <row r="993" ht="14.25" customHeight="1">
      <c r="A993" s="32"/>
      <c r="B993" s="32"/>
      <c r="C993" s="32"/>
      <c r="D993" s="32"/>
      <c r="E993" s="32"/>
      <c r="F993" s="32"/>
      <c r="G993" s="32"/>
      <c r="H993" s="32"/>
      <c r="I993" s="32"/>
      <c r="J993" s="32"/>
      <c r="K993" s="32"/>
      <c r="L993" s="32"/>
      <c r="M993" s="32"/>
      <c r="N993" s="32"/>
      <c r="O993" s="32"/>
      <c r="P993" s="32"/>
      <c r="Q993" s="32"/>
      <c r="R993" s="32"/>
      <c r="S993" s="32"/>
      <c r="T993" s="32"/>
      <c r="U993" s="32"/>
      <c r="V993" s="32"/>
      <c r="W993" s="32"/>
      <c r="X993" s="32"/>
      <c r="Y993" s="32"/>
    </row>
    <row r="994" ht="14.25" customHeight="1">
      <c r="A994" s="32"/>
      <c r="B994" s="32"/>
      <c r="C994" s="32"/>
      <c r="D994" s="32"/>
      <c r="E994" s="32"/>
      <c r="F994" s="32"/>
      <c r="G994" s="32"/>
      <c r="H994" s="32"/>
      <c r="I994" s="32"/>
      <c r="J994" s="32"/>
      <c r="K994" s="32"/>
      <c r="L994" s="32"/>
      <c r="M994" s="32"/>
      <c r="N994" s="32"/>
      <c r="O994" s="32"/>
      <c r="P994" s="32"/>
      <c r="Q994" s="32"/>
      <c r="R994" s="32"/>
      <c r="S994" s="32"/>
      <c r="T994" s="32"/>
      <c r="U994" s="32"/>
      <c r="V994" s="32"/>
      <c r="W994" s="32"/>
      <c r="X994" s="32"/>
      <c r="Y994" s="32"/>
    </row>
    <row r="995" ht="14.25" customHeight="1">
      <c r="A995" s="32"/>
      <c r="B995" s="32"/>
      <c r="C995" s="32"/>
      <c r="D995" s="32"/>
      <c r="E995" s="32"/>
      <c r="F995" s="32"/>
      <c r="G995" s="32"/>
      <c r="H995" s="32"/>
      <c r="I995" s="32"/>
      <c r="J995" s="32"/>
      <c r="K995" s="32"/>
      <c r="L995" s="32"/>
      <c r="M995" s="32"/>
      <c r="N995" s="32"/>
      <c r="O995" s="32"/>
      <c r="P995" s="32"/>
      <c r="Q995" s="32"/>
      <c r="R995" s="32"/>
      <c r="S995" s="32"/>
      <c r="T995" s="32"/>
      <c r="U995" s="32"/>
      <c r="V995" s="32"/>
      <c r="W995" s="32"/>
      <c r="X995" s="32"/>
      <c r="Y995" s="32"/>
    </row>
    <row r="996" ht="14.25" customHeight="1">
      <c r="A996" s="32"/>
      <c r="B996" s="32"/>
      <c r="C996" s="32"/>
      <c r="D996" s="32"/>
      <c r="E996" s="32"/>
      <c r="F996" s="32"/>
      <c r="G996" s="32"/>
      <c r="H996" s="32"/>
      <c r="I996" s="32"/>
      <c r="J996" s="32"/>
      <c r="K996" s="32"/>
      <c r="L996" s="32"/>
      <c r="M996" s="32"/>
      <c r="N996" s="32"/>
      <c r="O996" s="32"/>
      <c r="P996" s="32"/>
      <c r="Q996" s="32"/>
      <c r="R996" s="32"/>
      <c r="S996" s="32"/>
      <c r="T996" s="32"/>
      <c r="U996" s="32"/>
      <c r="V996" s="32"/>
      <c r="W996" s="32"/>
      <c r="X996" s="32"/>
      <c r="Y996" s="32"/>
    </row>
    <row r="997" ht="14.25" customHeight="1">
      <c r="A997" s="32"/>
      <c r="B997" s="32"/>
      <c r="C997" s="32"/>
      <c r="D997" s="32"/>
      <c r="E997" s="32"/>
      <c r="F997" s="32"/>
      <c r="G997" s="32"/>
      <c r="H997" s="32"/>
      <c r="I997" s="32"/>
      <c r="J997" s="32"/>
      <c r="K997" s="32"/>
      <c r="L997" s="32"/>
      <c r="M997" s="32"/>
      <c r="N997" s="32"/>
      <c r="O997" s="32"/>
      <c r="P997" s="32"/>
      <c r="Q997" s="32"/>
      <c r="R997" s="32"/>
      <c r="S997" s="32"/>
      <c r="T997" s="32"/>
      <c r="U997" s="32"/>
      <c r="V997" s="32"/>
      <c r="W997" s="32"/>
      <c r="X997" s="32"/>
      <c r="Y997" s="32"/>
    </row>
    <row r="998" ht="14.25" customHeight="1">
      <c r="A998" s="32"/>
      <c r="B998" s="32"/>
      <c r="C998" s="32"/>
      <c r="D998" s="32"/>
      <c r="E998" s="32"/>
      <c r="F998" s="32"/>
      <c r="G998" s="32"/>
      <c r="H998" s="32"/>
      <c r="I998" s="32"/>
      <c r="J998" s="32"/>
      <c r="K998" s="32"/>
      <c r="L998" s="32"/>
      <c r="M998" s="32"/>
      <c r="N998" s="32"/>
      <c r="O998" s="32"/>
      <c r="P998" s="32"/>
      <c r="Q998" s="32"/>
      <c r="R998" s="32"/>
      <c r="S998" s="32"/>
      <c r="T998" s="32"/>
      <c r="U998" s="32"/>
      <c r="V998" s="32"/>
      <c r="W998" s="32"/>
      <c r="X998" s="32"/>
      <c r="Y998" s="32"/>
    </row>
    <row r="999" ht="14.25" customHeight="1">
      <c r="A999" s="32"/>
      <c r="B999" s="32"/>
      <c r="C999" s="32"/>
      <c r="D999" s="32"/>
      <c r="E999" s="32"/>
      <c r="F999" s="32"/>
      <c r="G999" s="32"/>
      <c r="H999" s="32"/>
      <c r="I999" s="32"/>
      <c r="J999" s="32"/>
      <c r="K999" s="32"/>
      <c r="L999" s="32"/>
      <c r="M999" s="32"/>
      <c r="N999" s="32"/>
      <c r="O999" s="32"/>
      <c r="P999" s="32"/>
      <c r="Q999" s="32"/>
      <c r="R999" s="32"/>
      <c r="S999" s="32"/>
      <c r="T999" s="32"/>
      <c r="U999" s="32"/>
      <c r="V999" s="32"/>
      <c r="W999" s="32"/>
      <c r="X999" s="32"/>
      <c r="Y999" s="32"/>
    </row>
    <row r="1000" ht="14.25" customHeight="1">
      <c r="A1000" s="32"/>
      <c r="B1000" s="32"/>
      <c r="C1000" s="32"/>
      <c r="D1000" s="32"/>
      <c r="E1000" s="32"/>
      <c r="F1000" s="32"/>
      <c r="G1000" s="32"/>
      <c r="H1000" s="32"/>
      <c r="I1000" s="32"/>
      <c r="J1000" s="32"/>
      <c r="K1000" s="32"/>
      <c r="L1000" s="32"/>
      <c r="M1000" s="32"/>
      <c r="N1000" s="32"/>
      <c r="O1000" s="32"/>
      <c r="P1000" s="32"/>
      <c r="Q1000" s="32"/>
      <c r="R1000" s="32"/>
      <c r="S1000" s="32"/>
      <c r="T1000" s="32"/>
      <c r="U1000" s="32"/>
      <c r="V1000" s="32"/>
      <c r="W1000" s="32"/>
      <c r="X1000" s="32"/>
      <c r="Y1000" s="32"/>
    </row>
  </sheetData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9.0"/>
    <col customWidth="1" min="2" max="2" width="11.57"/>
    <col customWidth="1" min="3" max="3" width="15.0"/>
    <col customWidth="1" min="4" max="4" width="11.57"/>
    <col customWidth="1" min="5" max="5" width="12.14"/>
    <col customWidth="1" min="6" max="6" width="9.71"/>
    <col customWidth="1" min="7" max="7" width="16.0"/>
    <col customWidth="1" min="8" max="8" width="17.14"/>
    <col customWidth="1" min="9" max="9" width="14.14"/>
    <col customWidth="1" min="10" max="25" width="11.57"/>
  </cols>
  <sheetData>
    <row r="1" ht="14.25" customHeight="1">
      <c r="A1" s="40" t="s">
        <v>221</v>
      </c>
      <c r="B1" s="32" t="s">
        <v>220</v>
      </c>
      <c r="C1" s="32" t="s">
        <v>222</v>
      </c>
      <c r="D1" s="32" t="s">
        <v>267</v>
      </c>
      <c r="E1" s="32" t="s">
        <v>224</v>
      </c>
      <c r="F1" s="32" t="s">
        <v>225</v>
      </c>
      <c r="G1" s="32" t="s">
        <v>226</v>
      </c>
      <c r="H1" s="32" t="s">
        <v>227</v>
      </c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</row>
    <row r="2" ht="14.25" customHeight="1">
      <c r="A2" s="32" t="s">
        <v>39</v>
      </c>
      <c r="B2" s="32" t="s">
        <v>38</v>
      </c>
      <c r="C2" s="32" t="s">
        <v>259</v>
      </c>
      <c r="D2" s="32" t="s">
        <v>229</v>
      </c>
      <c r="E2" s="32">
        <v>1.0</v>
      </c>
      <c r="F2" s="32">
        <v>0.0</v>
      </c>
      <c r="G2" s="32">
        <v>0.276243093922652</v>
      </c>
      <c r="H2" s="32">
        <v>0.0</v>
      </c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</row>
    <row r="3" ht="14.25" customHeight="1">
      <c r="A3" s="32" t="s">
        <v>39</v>
      </c>
      <c r="B3" s="32" t="s">
        <v>38</v>
      </c>
      <c r="C3" s="32" t="s">
        <v>232</v>
      </c>
      <c r="D3" s="32" t="s">
        <v>229</v>
      </c>
      <c r="E3" s="32">
        <v>3.0</v>
      </c>
      <c r="F3" s="32">
        <v>1.0</v>
      </c>
      <c r="G3" s="32">
        <v>0.828729281767956</v>
      </c>
      <c r="H3" s="32">
        <v>0.276243093922652</v>
      </c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</row>
    <row r="4" ht="14.25" customHeight="1">
      <c r="A4" s="32" t="s">
        <v>39</v>
      </c>
      <c r="B4" s="32" t="s">
        <v>38</v>
      </c>
      <c r="C4" s="32" t="s">
        <v>233</v>
      </c>
      <c r="D4" s="32" t="s">
        <v>234</v>
      </c>
      <c r="E4" s="32">
        <v>3.0</v>
      </c>
      <c r="F4" s="32">
        <v>0.0</v>
      </c>
      <c r="G4" s="32">
        <v>0.828729281767956</v>
      </c>
      <c r="H4" s="32">
        <v>0.0</v>
      </c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</row>
    <row r="5" ht="14.25" customHeight="1">
      <c r="A5" s="32" t="s">
        <v>39</v>
      </c>
      <c r="B5" s="32" t="s">
        <v>38</v>
      </c>
      <c r="C5" s="32" t="s">
        <v>235</v>
      </c>
      <c r="D5" s="32" t="s">
        <v>234</v>
      </c>
      <c r="E5" s="32">
        <v>5.0</v>
      </c>
      <c r="F5" s="32">
        <v>1.0</v>
      </c>
      <c r="G5" s="32">
        <v>1.38121546961326</v>
      </c>
      <c r="H5" s="32">
        <v>0.276243093922652</v>
      </c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</row>
    <row r="6" ht="14.25" customHeight="1">
      <c r="A6" s="32" t="s">
        <v>39</v>
      </c>
      <c r="B6" s="32" t="s">
        <v>38</v>
      </c>
      <c r="C6" s="32" t="s">
        <v>236</v>
      </c>
      <c r="D6" s="32" t="s">
        <v>234</v>
      </c>
      <c r="E6" s="32">
        <v>10.0</v>
      </c>
      <c r="F6" s="32">
        <v>2.0</v>
      </c>
      <c r="G6" s="32">
        <v>2.76243093922652</v>
      </c>
      <c r="H6" s="32">
        <v>0.552486187845304</v>
      </c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</row>
    <row r="7" ht="14.25" customHeight="1">
      <c r="A7" s="32" t="s">
        <v>39</v>
      </c>
      <c r="B7" s="32" t="s">
        <v>38</v>
      </c>
      <c r="C7" s="32" t="s">
        <v>237</v>
      </c>
      <c r="D7" s="32" t="s">
        <v>234</v>
      </c>
      <c r="E7" s="32">
        <v>10.0</v>
      </c>
      <c r="F7" s="32">
        <v>3.0</v>
      </c>
      <c r="G7" s="32">
        <v>2.76243093922652</v>
      </c>
      <c r="H7" s="32">
        <v>0.828729281767956</v>
      </c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</row>
    <row r="8" ht="14.25" customHeight="1">
      <c r="A8" s="32" t="s">
        <v>39</v>
      </c>
      <c r="B8" s="32" t="s">
        <v>38</v>
      </c>
      <c r="C8" s="32" t="s">
        <v>238</v>
      </c>
      <c r="D8" s="32" t="s">
        <v>234</v>
      </c>
      <c r="E8" s="32">
        <v>13.0</v>
      </c>
      <c r="F8" s="32">
        <v>4.0</v>
      </c>
      <c r="G8" s="32">
        <v>3.59116022099448</v>
      </c>
      <c r="H8" s="32">
        <v>1.10497237569061</v>
      </c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</row>
    <row r="9" ht="14.25" customHeight="1">
      <c r="A9" s="32" t="s">
        <v>39</v>
      </c>
      <c r="B9" s="32" t="s">
        <v>38</v>
      </c>
      <c r="C9" s="32" t="s">
        <v>239</v>
      </c>
      <c r="D9" s="32" t="s">
        <v>234</v>
      </c>
      <c r="E9" s="32">
        <v>17.0</v>
      </c>
      <c r="F9" s="32">
        <v>1.0</v>
      </c>
      <c r="G9" s="32">
        <v>4.69613259668508</v>
      </c>
      <c r="H9" s="32">
        <v>0.276243093922652</v>
      </c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</row>
    <row r="10" ht="14.25" customHeight="1">
      <c r="A10" s="32" t="s">
        <v>39</v>
      </c>
      <c r="B10" s="32" t="s">
        <v>38</v>
      </c>
      <c r="C10" s="32" t="s">
        <v>240</v>
      </c>
      <c r="D10" s="32" t="s">
        <v>234</v>
      </c>
      <c r="E10" s="32">
        <v>24.0</v>
      </c>
      <c r="F10" s="32">
        <v>3.0</v>
      </c>
      <c r="G10" s="32">
        <v>6.62983425414365</v>
      </c>
      <c r="H10" s="32">
        <v>0.828729281767956</v>
      </c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</row>
    <row r="11" ht="14.25" customHeight="1">
      <c r="A11" s="32" t="s">
        <v>39</v>
      </c>
      <c r="B11" s="32" t="s">
        <v>38</v>
      </c>
      <c r="C11" s="32" t="s">
        <v>241</v>
      </c>
      <c r="D11" s="32" t="s">
        <v>242</v>
      </c>
      <c r="E11" s="32">
        <v>23.0</v>
      </c>
      <c r="F11" s="32">
        <v>2.0</v>
      </c>
      <c r="G11" s="32">
        <v>6.353591160221</v>
      </c>
      <c r="H11" s="32">
        <v>0.552486187845304</v>
      </c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</row>
    <row r="12" ht="14.25" customHeight="1">
      <c r="A12" s="32" t="s">
        <v>39</v>
      </c>
      <c r="B12" s="32" t="s">
        <v>38</v>
      </c>
      <c r="C12" s="32" t="s">
        <v>243</v>
      </c>
      <c r="D12" s="32" t="s">
        <v>242</v>
      </c>
      <c r="E12" s="32">
        <v>36.0</v>
      </c>
      <c r="F12" s="32">
        <v>1.0</v>
      </c>
      <c r="G12" s="32">
        <v>9.94475138121547</v>
      </c>
      <c r="H12" s="32">
        <v>0.276243093922652</v>
      </c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</row>
    <row r="13" ht="14.25" customHeight="1">
      <c r="A13" s="32" t="s">
        <v>39</v>
      </c>
      <c r="B13" s="32" t="s">
        <v>38</v>
      </c>
      <c r="C13" s="32" t="s">
        <v>244</v>
      </c>
      <c r="D13" s="32" t="s">
        <v>242</v>
      </c>
      <c r="E13" s="32">
        <v>19.0</v>
      </c>
      <c r="F13" s="32">
        <v>2.0</v>
      </c>
      <c r="G13" s="32">
        <v>5.24861878453039</v>
      </c>
      <c r="H13" s="32">
        <v>0.552486187845304</v>
      </c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</row>
    <row r="14" ht="14.25" customHeight="1">
      <c r="A14" s="32" t="s">
        <v>39</v>
      </c>
      <c r="B14" s="32" t="s">
        <v>38</v>
      </c>
      <c r="C14" s="32" t="s">
        <v>245</v>
      </c>
      <c r="D14" s="32" t="s">
        <v>242</v>
      </c>
      <c r="E14" s="32">
        <v>24.0</v>
      </c>
      <c r="F14" s="32">
        <v>4.0</v>
      </c>
      <c r="G14" s="32">
        <v>6.62983425414365</v>
      </c>
      <c r="H14" s="32">
        <v>1.10497237569061</v>
      </c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</row>
    <row r="15" ht="14.25" customHeight="1">
      <c r="A15" s="32" t="s">
        <v>39</v>
      </c>
      <c r="B15" s="32" t="s">
        <v>38</v>
      </c>
      <c r="C15" s="32" t="s">
        <v>246</v>
      </c>
      <c r="D15" s="32" t="s">
        <v>242</v>
      </c>
      <c r="E15" s="32">
        <v>26.0</v>
      </c>
      <c r="F15" s="32">
        <v>3.0</v>
      </c>
      <c r="G15" s="32">
        <v>7.18232044198895</v>
      </c>
      <c r="H15" s="32">
        <v>0.828729281767956</v>
      </c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</row>
    <row r="16" ht="14.25" customHeight="1">
      <c r="A16" s="32" t="s">
        <v>39</v>
      </c>
      <c r="B16" s="32" t="s">
        <v>38</v>
      </c>
      <c r="C16" s="32" t="s">
        <v>247</v>
      </c>
      <c r="D16" s="32" t="s">
        <v>242</v>
      </c>
      <c r="E16" s="32">
        <v>23.0</v>
      </c>
      <c r="F16" s="32">
        <v>3.0</v>
      </c>
      <c r="G16" s="32">
        <v>6.353591160221</v>
      </c>
      <c r="H16" s="32">
        <v>0.828729281767956</v>
      </c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</row>
    <row r="17" ht="14.25" customHeight="1">
      <c r="A17" s="32" t="s">
        <v>39</v>
      </c>
      <c r="B17" s="32" t="s">
        <v>38</v>
      </c>
      <c r="C17" s="32" t="s">
        <v>248</v>
      </c>
      <c r="D17" s="32" t="s">
        <v>242</v>
      </c>
      <c r="E17" s="32">
        <v>28.0</v>
      </c>
      <c r="F17" s="32">
        <v>2.0</v>
      </c>
      <c r="G17" s="32">
        <v>7.73480662983425</v>
      </c>
      <c r="H17" s="32">
        <v>0.552486187845304</v>
      </c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</row>
    <row r="18" ht="14.25" customHeight="1">
      <c r="A18" s="32" t="s">
        <v>39</v>
      </c>
      <c r="B18" s="32" t="s">
        <v>38</v>
      </c>
      <c r="C18" s="32" t="s">
        <v>249</v>
      </c>
      <c r="D18" s="32" t="s">
        <v>242</v>
      </c>
      <c r="E18" s="32">
        <v>16.0</v>
      </c>
      <c r="F18" s="32">
        <v>1.0</v>
      </c>
      <c r="G18" s="32">
        <v>4.41988950276243</v>
      </c>
      <c r="H18" s="32">
        <v>0.276243093922652</v>
      </c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</row>
    <row r="19" ht="14.25" customHeight="1">
      <c r="A19" s="32" t="s">
        <v>39</v>
      </c>
      <c r="B19" s="32" t="s">
        <v>38</v>
      </c>
      <c r="C19" s="32" t="s">
        <v>250</v>
      </c>
      <c r="D19" s="32" t="s">
        <v>242</v>
      </c>
      <c r="E19" s="32">
        <v>14.0</v>
      </c>
      <c r="F19" s="32">
        <v>2.0</v>
      </c>
      <c r="G19" s="32">
        <v>3.86740331491713</v>
      </c>
      <c r="H19" s="32">
        <v>0.552486187845304</v>
      </c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</row>
    <row r="20" ht="14.25" customHeight="1">
      <c r="A20" s="32" t="s">
        <v>39</v>
      </c>
      <c r="B20" s="32" t="s">
        <v>38</v>
      </c>
      <c r="C20" s="32" t="s">
        <v>251</v>
      </c>
      <c r="D20" s="32" t="s">
        <v>242</v>
      </c>
      <c r="E20" s="32">
        <v>5.0</v>
      </c>
      <c r="F20" s="32">
        <v>2.0</v>
      </c>
      <c r="G20" s="32">
        <v>1.38121546961326</v>
      </c>
      <c r="H20" s="32">
        <v>0.552486187845304</v>
      </c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</row>
    <row r="21" ht="14.25" customHeight="1">
      <c r="A21" s="32" t="s">
        <v>39</v>
      </c>
      <c r="B21" s="32" t="s">
        <v>38</v>
      </c>
      <c r="C21" s="32" t="s">
        <v>252</v>
      </c>
      <c r="D21" s="32" t="s">
        <v>242</v>
      </c>
      <c r="E21" s="32">
        <v>12.0</v>
      </c>
      <c r="F21" s="32">
        <v>1.0</v>
      </c>
      <c r="G21" s="32">
        <v>3.31491712707182</v>
      </c>
      <c r="H21" s="32">
        <v>0.276243093922652</v>
      </c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</row>
    <row r="22" ht="14.25" customHeight="1">
      <c r="A22" s="32" t="s">
        <v>39</v>
      </c>
      <c r="B22" s="32" t="s">
        <v>38</v>
      </c>
      <c r="C22" s="32" t="s">
        <v>253</v>
      </c>
      <c r="D22" s="32" t="s">
        <v>242</v>
      </c>
      <c r="E22" s="32">
        <v>3.0</v>
      </c>
      <c r="F22" s="32">
        <v>0.0</v>
      </c>
      <c r="G22" s="32">
        <v>0.828729281767956</v>
      </c>
      <c r="H22" s="32">
        <v>0.0</v>
      </c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</row>
    <row r="23" ht="14.25" customHeight="1">
      <c r="A23" s="32" t="s">
        <v>39</v>
      </c>
      <c r="B23" s="32" t="s">
        <v>38</v>
      </c>
      <c r="C23" s="32" t="s">
        <v>255</v>
      </c>
      <c r="D23" s="32" t="s">
        <v>242</v>
      </c>
      <c r="E23" s="32">
        <v>4.0</v>
      </c>
      <c r="F23" s="32">
        <v>0.0</v>
      </c>
      <c r="G23" s="32">
        <v>1.10497237569061</v>
      </c>
      <c r="H23" s="32">
        <v>0.0</v>
      </c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</row>
    <row r="24" ht="14.25" customHeight="1">
      <c r="A24" s="32" t="s">
        <v>39</v>
      </c>
      <c r="B24" s="32" t="s">
        <v>38</v>
      </c>
      <c r="C24" s="32" t="s">
        <v>256</v>
      </c>
      <c r="D24" s="32" t="s">
        <v>242</v>
      </c>
      <c r="E24" s="32">
        <v>3.0</v>
      </c>
      <c r="F24" s="32">
        <v>0.0</v>
      </c>
      <c r="G24" s="32">
        <v>0.828729281767956</v>
      </c>
      <c r="H24" s="32">
        <v>0.0</v>
      </c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</row>
    <row r="25" ht="14.25" customHeight="1">
      <c r="A25" s="32" t="s">
        <v>39</v>
      </c>
      <c r="B25" s="32" t="s">
        <v>38</v>
      </c>
      <c r="C25" s="32" t="s">
        <v>264</v>
      </c>
      <c r="D25" s="32" t="s">
        <v>242</v>
      </c>
      <c r="E25" s="32">
        <v>2.0</v>
      </c>
      <c r="F25" s="32">
        <v>0.0</v>
      </c>
      <c r="G25" s="32">
        <v>0.552486187845304</v>
      </c>
      <c r="H25" s="32">
        <v>0.0</v>
      </c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</row>
    <row r="26" ht="14.25" customHeight="1">
      <c r="A26" s="34" t="s">
        <v>47</v>
      </c>
      <c r="B26" s="34" t="s">
        <v>46</v>
      </c>
      <c r="C26" s="34" t="s">
        <v>258</v>
      </c>
      <c r="D26" s="34" t="s">
        <v>229</v>
      </c>
      <c r="E26" s="34">
        <v>1.0</v>
      </c>
      <c r="F26" s="34">
        <v>0.0</v>
      </c>
      <c r="G26" s="34">
        <v>0.185185185185185</v>
      </c>
      <c r="H26" s="34">
        <v>0.0</v>
      </c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</row>
    <row r="27" ht="14.25" customHeight="1">
      <c r="A27" s="32" t="s">
        <v>47</v>
      </c>
      <c r="B27" s="32" t="s">
        <v>46</v>
      </c>
      <c r="C27" s="32" t="s">
        <v>259</v>
      </c>
      <c r="D27" s="32" t="s">
        <v>229</v>
      </c>
      <c r="E27" s="32">
        <v>6.0</v>
      </c>
      <c r="F27" s="32">
        <v>2.0</v>
      </c>
      <c r="G27" s="32">
        <v>1.11111111111111</v>
      </c>
      <c r="H27" s="32">
        <v>0.37037037037037</v>
      </c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</row>
    <row r="28" ht="14.25" customHeight="1">
      <c r="A28" s="32" t="s">
        <v>47</v>
      </c>
      <c r="B28" s="32" t="s">
        <v>46</v>
      </c>
      <c r="C28" s="32" t="s">
        <v>228</v>
      </c>
      <c r="D28" s="32" t="s">
        <v>229</v>
      </c>
      <c r="E28" s="32">
        <v>2.0</v>
      </c>
      <c r="F28" s="32">
        <v>0.0</v>
      </c>
      <c r="G28" s="32">
        <v>0.37037037037037</v>
      </c>
      <c r="H28" s="32">
        <v>0.0</v>
      </c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</row>
    <row r="29" ht="14.25" customHeight="1">
      <c r="A29" s="32" t="s">
        <v>47</v>
      </c>
      <c r="B29" s="32" t="s">
        <v>46</v>
      </c>
      <c r="C29" s="32" t="s">
        <v>230</v>
      </c>
      <c r="D29" s="32" t="s">
        <v>229</v>
      </c>
      <c r="E29" s="32">
        <v>1.0</v>
      </c>
      <c r="F29" s="32">
        <v>0.0</v>
      </c>
      <c r="G29" s="32">
        <v>0.185185185185185</v>
      </c>
      <c r="H29" s="32">
        <v>0.0</v>
      </c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</row>
    <row r="30" ht="14.25" customHeight="1">
      <c r="A30" s="32" t="s">
        <v>47</v>
      </c>
      <c r="B30" s="32" t="s">
        <v>46</v>
      </c>
      <c r="C30" s="32" t="s">
        <v>231</v>
      </c>
      <c r="D30" s="32" t="s">
        <v>229</v>
      </c>
      <c r="E30" s="32">
        <v>11.0</v>
      </c>
      <c r="F30" s="32">
        <v>1.0</v>
      </c>
      <c r="G30" s="32">
        <v>2.03703703703704</v>
      </c>
      <c r="H30" s="32">
        <v>0.185185185185185</v>
      </c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</row>
    <row r="31" ht="14.25" customHeight="1">
      <c r="A31" s="32" t="s">
        <v>47</v>
      </c>
      <c r="B31" s="32" t="s">
        <v>46</v>
      </c>
      <c r="C31" s="32" t="s">
        <v>232</v>
      </c>
      <c r="D31" s="32" t="s">
        <v>229</v>
      </c>
      <c r="E31" s="32">
        <v>13.0</v>
      </c>
      <c r="F31" s="32">
        <v>0.0</v>
      </c>
      <c r="G31" s="32">
        <v>2.40740740740741</v>
      </c>
      <c r="H31" s="32">
        <v>0.0</v>
      </c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</row>
    <row r="32" ht="14.25" customHeight="1">
      <c r="A32" s="32" t="s">
        <v>47</v>
      </c>
      <c r="B32" s="32" t="s">
        <v>46</v>
      </c>
      <c r="C32" s="32" t="s">
        <v>233</v>
      </c>
      <c r="D32" s="32" t="s">
        <v>234</v>
      </c>
      <c r="E32" s="32">
        <v>13.0</v>
      </c>
      <c r="F32" s="32">
        <v>0.0</v>
      </c>
      <c r="G32" s="32">
        <v>2.40740740740741</v>
      </c>
      <c r="H32" s="32">
        <v>0.0</v>
      </c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</row>
    <row r="33" ht="14.25" customHeight="1">
      <c r="A33" s="32" t="s">
        <v>47</v>
      </c>
      <c r="B33" s="32" t="s">
        <v>46</v>
      </c>
      <c r="C33" s="32" t="s">
        <v>235</v>
      </c>
      <c r="D33" s="32" t="s">
        <v>234</v>
      </c>
      <c r="E33" s="32">
        <v>25.0</v>
      </c>
      <c r="F33" s="32">
        <v>5.0</v>
      </c>
      <c r="G33" s="32">
        <v>4.62962962962963</v>
      </c>
      <c r="H33" s="32">
        <v>0.925925925925926</v>
      </c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</row>
    <row r="34" ht="14.25" customHeight="1">
      <c r="A34" s="32" t="s">
        <v>47</v>
      </c>
      <c r="B34" s="32" t="s">
        <v>46</v>
      </c>
      <c r="C34" s="32" t="s">
        <v>236</v>
      </c>
      <c r="D34" s="32" t="s">
        <v>234</v>
      </c>
      <c r="E34" s="32">
        <v>14.0</v>
      </c>
      <c r="F34" s="32">
        <v>3.0</v>
      </c>
      <c r="G34" s="32">
        <v>2.59259259259259</v>
      </c>
      <c r="H34" s="32">
        <v>0.555555555555556</v>
      </c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</row>
    <row r="35" ht="14.25" customHeight="1">
      <c r="A35" s="32" t="s">
        <v>47</v>
      </c>
      <c r="B35" s="32" t="s">
        <v>46</v>
      </c>
      <c r="C35" s="32" t="s">
        <v>237</v>
      </c>
      <c r="D35" s="32" t="s">
        <v>234</v>
      </c>
      <c r="E35" s="32">
        <v>40.0</v>
      </c>
      <c r="F35" s="32">
        <v>5.0</v>
      </c>
      <c r="G35" s="32">
        <v>7.40740740740741</v>
      </c>
      <c r="H35" s="32">
        <v>0.925925925925926</v>
      </c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</row>
    <row r="36" ht="14.25" customHeight="1">
      <c r="A36" s="32" t="s">
        <v>47</v>
      </c>
      <c r="B36" s="32" t="s">
        <v>46</v>
      </c>
      <c r="C36" s="32" t="s">
        <v>238</v>
      </c>
      <c r="D36" s="32" t="s">
        <v>234</v>
      </c>
      <c r="E36" s="32">
        <v>25.0</v>
      </c>
      <c r="F36" s="32">
        <v>2.0</v>
      </c>
      <c r="G36" s="32">
        <v>4.62962962962963</v>
      </c>
      <c r="H36" s="32">
        <v>0.37037037037037</v>
      </c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</row>
    <row r="37" ht="14.25" customHeight="1">
      <c r="A37" s="32" t="s">
        <v>47</v>
      </c>
      <c r="B37" s="32" t="s">
        <v>46</v>
      </c>
      <c r="C37" s="32" t="s">
        <v>239</v>
      </c>
      <c r="D37" s="32" t="s">
        <v>234</v>
      </c>
      <c r="E37" s="32">
        <v>62.0</v>
      </c>
      <c r="F37" s="32">
        <v>11.0</v>
      </c>
      <c r="G37" s="32">
        <v>11.4814814814815</v>
      </c>
      <c r="H37" s="32">
        <v>2.03703703703704</v>
      </c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</row>
    <row r="38" ht="14.25" customHeight="1">
      <c r="A38" s="32" t="s">
        <v>47</v>
      </c>
      <c r="B38" s="32" t="s">
        <v>46</v>
      </c>
      <c r="C38" s="32" t="s">
        <v>240</v>
      </c>
      <c r="D38" s="32" t="s">
        <v>234</v>
      </c>
      <c r="E38" s="32">
        <v>27.0</v>
      </c>
      <c r="F38" s="32">
        <v>7.0</v>
      </c>
      <c r="G38" s="32">
        <v>5.0</v>
      </c>
      <c r="H38" s="32">
        <v>1.2962962962963</v>
      </c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</row>
    <row r="39" ht="14.25" customHeight="1">
      <c r="A39" s="32" t="s">
        <v>47</v>
      </c>
      <c r="B39" s="32" t="s">
        <v>46</v>
      </c>
      <c r="C39" s="32" t="s">
        <v>241</v>
      </c>
      <c r="D39" s="32" t="s">
        <v>242</v>
      </c>
      <c r="E39" s="32">
        <v>41.0</v>
      </c>
      <c r="F39" s="32">
        <v>11.0</v>
      </c>
      <c r="G39" s="32">
        <v>7.59259259259259</v>
      </c>
      <c r="H39" s="32">
        <v>2.03703703703704</v>
      </c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</row>
    <row r="40" ht="14.25" customHeight="1">
      <c r="A40" s="32" t="s">
        <v>47</v>
      </c>
      <c r="B40" s="32" t="s">
        <v>46</v>
      </c>
      <c r="C40" s="32" t="s">
        <v>243</v>
      </c>
      <c r="D40" s="32" t="s">
        <v>242</v>
      </c>
      <c r="E40" s="32">
        <v>18.0</v>
      </c>
      <c r="F40" s="32">
        <v>3.0</v>
      </c>
      <c r="G40" s="32">
        <v>3.33333333333333</v>
      </c>
      <c r="H40" s="32">
        <v>0.555555555555556</v>
      </c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</row>
    <row r="41" ht="14.25" customHeight="1">
      <c r="A41" s="32" t="s">
        <v>47</v>
      </c>
      <c r="B41" s="32" t="s">
        <v>46</v>
      </c>
      <c r="C41" s="32" t="s">
        <v>244</v>
      </c>
      <c r="D41" s="32" t="s">
        <v>242</v>
      </c>
      <c r="E41" s="32">
        <v>39.0</v>
      </c>
      <c r="F41" s="32">
        <v>6.0</v>
      </c>
      <c r="G41" s="32">
        <v>7.22222222222222</v>
      </c>
      <c r="H41" s="32">
        <v>1.11111111111111</v>
      </c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</row>
    <row r="42" ht="14.25" customHeight="1">
      <c r="A42" s="32" t="s">
        <v>47</v>
      </c>
      <c r="B42" s="32" t="s">
        <v>46</v>
      </c>
      <c r="C42" s="32" t="s">
        <v>245</v>
      </c>
      <c r="D42" s="32" t="s">
        <v>242</v>
      </c>
      <c r="E42" s="32">
        <v>29.0</v>
      </c>
      <c r="F42" s="32">
        <v>5.0</v>
      </c>
      <c r="G42" s="32">
        <v>5.37037037037037</v>
      </c>
      <c r="H42" s="32">
        <v>0.925925925925926</v>
      </c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</row>
    <row r="43" ht="14.25" customHeight="1">
      <c r="A43" s="32" t="s">
        <v>47</v>
      </c>
      <c r="B43" s="32" t="s">
        <v>46</v>
      </c>
      <c r="C43" s="32" t="s">
        <v>246</v>
      </c>
      <c r="D43" s="32" t="s">
        <v>242</v>
      </c>
      <c r="E43" s="32">
        <v>39.0</v>
      </c>
      <c r="F43" s="32">
        <v>9.0</v>
      </c>
      <c r="G43" s="32">
        <v>7.22222222222222</v>
      </c>
      <c r="H43" s="32">
        <v>1.66666666666667</v>
      </c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</row>
    <row r="44" ht="14.25" customHeight="1">
      <c r="A44" s="32" t="s">
        <v>47</v>
      </c>
      <c r="B44" s="32" t="s">
        <v>46</v>
      </c>
      <c r="C44" s="32" t="s">
        <v>247</v>
      </c>
      <c r="D44" s="32" t="s">
        <v>242</v>
      </c>
      <c r="E44" s="32">
        <v>12.0</v>
      </c>
      <c r="F44" s="32">
        <v>0.0</v>
      </c>
      <c r="G44" s="32">
        <v>2.22222222222222</v>
      </c>
      <c r="H44" s="32">
        <v>0.0</v>
      </c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</row>
    <row r="45" ht="14.25" customHeight="1">
      <c r="A45" s="32" t="s">
        <v>47</v>
      </c>
      <c r="B45" s="32" t="s">
        <v>46</v>
      </c>
      <c r="C45" s="32" t="s">
        <v>248</v>
      </c>
      <c r="D45" s="32" t="s">
        <v>242</v>
      </c>
      <c r="E45" s="32">
        <v>22.0</v>
      </c>
      <c r="F45" s="32">
        <v>8.0</v>
      </c>
      <c r="G45" s="32">
        <v>4.07407407407407</v>
      </c>
      <c r="H45" s="32">
        <v>1.48148148148148</v>
      </c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</row>
    <row r="46" ht="14.25" customHeight="1">
      <c r="A46" s="32" t="s">
        <v>47</v>
      </c>
      <c r="B46" s="32" t="s">
        <v>46</v>
      </c>
      <c r="C46" s="32" t="s">
        <v>249</v>
      </c>
      <c r="D46" s="32" t="s">
        <v>242</v>
      </c>
      <c r="E46" s="32">
        <v>3.0</v>
      </c>
      <c r="F46" s="32">
        <v>0.0</v>
      </c>
      <c r="G46" s="32">
        <v>0.555555555555556</v>
      </c>
      <c r="H46" s="32">
        <v>0.0</v>
      </c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</row>
    <row r="47" ht="14.25" customHeight="1">
      <c r="A47" s="32" t="s">
        <v>47</v>
      </c>
      <c r="B47" s="32" t="s">
        <v>46</v>
      </c>
      <c r="C47" s="32" t="s">
        <v>250</v>
      </c>
      <c r="D47" s="32" t="s">
        <v>242</v>
      </c>
      <c r="E47" s="32">
        <v>9.0</v>
      </c>
      <c r="F47" s="32">
        <v>1.0</v>
      </c>
      <c r="G47" s="32">
        <v>1.66666666666667</v>
      </c>
      <c r="H47" s="32">
        <v>0.185185185185185</v>
      </c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</row>
    <row r="48" ht="14.25" customHeight="1">
      <c r="A48" s="32" t="s">
        <v>47</v>
      </c>
      <c r="B48" s="32" t="s">
        <v>46</v>
      </c>
      <c r="C48" s="32" t="s">
        <v>251</v>
      </c>
      <c r="D48" s="32" t="s">
        <v>242</v>
      </c>
      <c r="E48" s="32">
        <v>1.0</v>
      </c>
      <c r="F48" s="32">
        <v>0.0</v>
      </c>
      <c r="G48" s="32">
        <v>0.185185185185185</v>
      </c>
      <c r="H48" s="32">
        <v>0.0</v>
      </c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</row>
    <row r="49" ht="14.25" customHeight="1">
      <c r="A49" s="32" t="s">
        <v>47</v>
      </c>
      <c r="B49" s="32" t="s">
        <v>46</v>
      </c>
      <c r="C49" s="32" t="s">
        <v>252</v>
      </c>
      <c r="D49" s="32" t="s">
        <v>242</v>
      </c>
      <c r="E49" s="32">
        <v>3.0</v>
      </c>
      <c r="F49" s="32">
        <v>1.0</v>
      </c>
      <c r="G49" s="32">
        <v>0.555555555555556</v>
      </c>
      <c r="H49" s="32">
        <v>0.185185185185185</v>
      </c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</row>
    <row r="50" ht="14.25" customHeight="1">
      <c r="A50" s="32" t="s">
        <v>47</v>
      </c>
      <c r="B50" s="32" t="s">
        <v>46</v>
      </c>
      <c r="C50" s="32" t="s">
        <v>253</v>
      </c>
      <c r="D50" s="32" t="s">
        <v>242</v>
      </c>
      <c r="E50" s="32">
        <v>2.0</v>
      </c>
      <c r="F50" s="32">
        <v>0.0</v>
      </c>
      <c r="G50" s="32">
        <v>0.37037037037037</v>
      </c>
      <c r="H50" s="32">
        <v>0.0</v>
      </c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</row>
    <row r="51" ht="14.25" customHeight="1">
      <c r="A51" s="32" t="s">
        <v>47</v>
      </c>
      <c r="B51" s="32" t="s">
        <v>46</v>
      </c>
      <c r="C51" s="32" t="s">
        <v>256</v>
      </c>
      <c r="D51" s="32" t="s">
        <v>242</v>
      </c>
      <c r="E51" s="32">
        <v>1.0</v>
      </c>
      <c r="F51" s="32">
        <v>0.0</v>
      </c>
      <c r="G51" s="32">
        <v>0.185185185185185</v>
      </c>
      <c r="H51" s="32">
        <v>0.0</v>
      </c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</row>
    <row r="52" ht="14.25" customHeight="1">
      <c r="A52" s="32" t="s">
        <v>47</v>
      </c>
      <c r="B52" s="32" t="s">
        <v>46</v>
      </c>
      <c r="C52" s="32" t="s">
        <v>261</v>
      </c>
      <c r="D52" s="32" t="s">
        <v>242</v>
      </c>
      <c r="E52" s="32">
        <v>1.0</v>
      </c>
      <c r="F52" s="32">
        <v>0.0</v>
      </c>
      <c r="G52" s="32">
        <v>0.185185185185185</v>
      </c>
      <c r="H52" s="32">
        <v>0.0</v>
      </c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</row>
    <row r="53" ht="14.25" customHeight="1">
      <c r="A53" s="34" t="s">
        <v>51</v>
      </c>
      <c r="B53" s="34" t="s">
        <v>50</v>
      </c>
      <c r="C53" s="34" t="s">
        <v>258</v>
      </c>
      <c r="D53" s="34" t="s">
        <v>229</v>
      </c>
      <c r="E53" s="34">
        <v>1.0</v>
      </c>
      <c r="F53" s="34">
        <v>1.0</v>
      </c>
      <c r="G53" s="34">
        <v>0.214132762312634</v>
      </c>
      <c r="H53" s="34">
        <v>0.214132762312634</v>
      </c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</row>
    <row r="54" ht="14.25" customHeight="1">
      <c r="A54" s="32" t="s">
        <v>51</v>
      </c>
      <c r="B54" s="32" t="s">
        <v>50</v>
      </c>
      <c r="C54" s="32" t="s">
        <v>259</v>
      </c>
      <c r="D54" s="32" t="s">
        <v>229</v>
      </c>
      <c r="E54" s="32">
        <v>7.0</v>
      </c>
      <c r="F54" s="32">
        <v>0.0</v>
      </c>
      <c r="G54" s="32">
        <v>1.49892933618844</v>
      </c>
      <c r="H54" s="32">
        <v>0.0</v>
      </c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</row>
    <row r="55" ht="14.25" customHeight="1">
      <c r="A55" s="32" t="s">
        <v>51</v>
      </c>
      <c r="B55" s="32" t="s">
        <v>50</v>
      </c>
      <c r="C55" s="32" t="s">
        <v>228</v>
      </c>
      <c r="D55" s="32" t="s">
        <v>229</v>
      </c>
      <c r="E55" s="32">
        <v>4.0</v>
      </c>
      <c r="F55" s="32">
        <v>0.0</v>
      </c>
      <c r="G55" s="32">
        <v>0.856531049250535</v>
      </c>
      <c r="H55" s="32">
        <v>0.0</v>
      </c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</row>
    <row r="56" ht="14.25" customHeight="1">
      <c r="A56" s="32" t="s">
        <v>51</v>
      </c>
      <c r="B56" s="32" t="s">
        <v>50</v>
      </c>
      <c r="C56" s="32" t="s">
        <v>230</v>
      </c>
      <c r="D56" s="32" t="s">
        <v>229</v>
      </c>
      <c r="E56" s="32">
        <v>6.0</v>
      </c>
      <c r="F56" s="32">
        <v>1.0</v>
      </c>
      <c r="G56" s="32">
        <v>1.2847965738758</v>
      </c>
      <c r="H56" s="32">
        <v>0.214132762312634</v>
      </c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</row>
    <row r="57" ht="14.25" customHeight="1">
      <c r="A57" s="32" t="s">
        <v>51</v>
      </c>
      <c r="B57" s="32" t="s">
        <v>50</v>
      </c>
      <c r="C57" s="32" t="s">
        <v>231</v>
      </c>
      <c r="D57" s="32" t="s">
        <v>229</v>
      </c>
      <c r="E57" s="32">
        <v>8.0</v>
      </c>
      <c r="F57" s="32">
        <v>0.0</v>
      </c>
      <c r="G57" s="32">
        <v>1.71306209850107</v>
      </c>
      <c r="H57" s="32">
        <v>0.0</v>
      </c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</row>
    <row r="58" ht="14.25" customHeight="1">
      <c r="A58" s="32" t="s">
        <v>51</v>
      </c>
      <c r="B58" s="32" t="s">
        <v>50</v>
      </c>
      <c r="C58" s="32" t="s">
        <v>232</v>
      </c>
      <c r="D58" s="32" t="s">
        <v>229</v>
      </c>
      <c r="E58" s="32">
        <v>9.0</v>
      </c>
      <c r="F58" s="32">
        <v>2.0</v>
      </c>
      <c r="G58" s="32">
        <v>1.9271948608137</v>
      </c>
      <c r="H58" s="32">
        <v>0.428265524625268</v>
      </c>
      <c r="I58" s="41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</row>
    <row r="59" ht="14.25" customHeight="1">
      <c r="A59" s="32" t="s">
        <v>51</v>
      </c>
      <c r="B59" s="32" t="s">
        <v>50</v>
      </c>
      <c r="C59" s="32" t="s">
        <v>233</v>
      </c>
      <c r="D59" s="32" t="s">
        <v>234</v>
      </c>
      <c r="E59" s="32">
        <v>8.0</v>
      </c>
      <c r="F59" s="32">
        <v>0.0</v>
      </c>
      <c r="G59" s="32">
        <v>1.71306209850107</v>
      </c>
      <c r="H59" s="32">
        <v>0.0</v>
      </c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</row>
    <row r="60" ht="14.25" customHeight="1">
      <c r="A60" s="32" t="s">
        <v>51</v>
      </c>
      <c r="B60" s="32" t="s">
        <v>50</v>
      </c>
      <c r="C60" s="32" t="s">
        <v>235</v>
      </c>
      <c r="D60" s="32" t="s">
        <v>234</v>
      </c>
      <c r="E60" s="32">
        <v>25.0</v>
      </c>
      <c r="F60" s="32">
        <v>1.0</v>
      </c>
      <c r="G60" s="32">
        <v>5.35331905781585</v>
      </c>
      <c r="H60" s="32">
        <v>0.214132762312634</v>
      </c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</row>
    <row r="61" ht="14.25" customHeight="1">
      <c r="A61" s="32" t="s">
        <v>51</v>
      </c>
      <c r="B61" s="32" t="s">
        <v>50</v>
      </c>
      <c r="C61" s="32" t="s">
        <v>236</v>
      </c>
      <c r="D61" s="32" t="s">
        <v>234</v>
      </c>
      <c r="E61" s="32">
        <v>24.0</v>
      </c>
      <c r="F61" s="32">
        <v>0.0</v>
      </c>
      <c r="G61" s="32">
        <v>5.13918629550321</v>
      </c>
      <c r="H61" s="32">
        <v>0.0</v>
      </c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</row>
    <row r="62" ht="14.25" customHeight="1">
      <c r="A62" s="32" t="s">
        <v>51</v>
      </c>
      <c r="B62" s="32" t="s">
        <v>50</v>
      </c>
      <c r="C62" s="32" t="s">
        <v>237</v>
      </c>
      <c r="D62" s="32" t="s">
        <v>234</v>
      </c>
      <c r="E62" s="32">
        <v>30.0</v>
      </c>
      <c r="F62" s="32">
        <v>2.0</v>
      </c>
      <c r="G62" s="32">
        <v>6.42398286937901</v>
      </c>
      <c r="H62" s="32">
        <v>0.428265524625268</v>
      </c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</row>
    <row r="63" ht="14.25" customHeight="1">
      <c r="A63" s="32" t="s">
        <v>51</v>
      </c>
      <c r="B63" s="32" t="s">
        <v>50</v>
      </c>
      <c r="C63" s="32" t="s">
        <v>238</v>
      </c>
      <c r="D63" s="32" t="s">
        <v>234</v>
      </c>
      <c r="E63" s="32">
        <v>21.0</v>
      </c>
      <c r="F63" s="32">
        <v>0.0</v>
      </c>
      <c r="G63" s="32">
        <v>4.49678800856531</v>
      </c>
      <c r="H63" s="32">
        <v>0.0</v>
      </c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</row>
    <row r="64" ht="14.25" customHeight="1">
      <c r="A64" s="32" t="s">
        <v>51</v>
      </c>
      <c r="B64" s="32" t="s">
        <v>50</v>
      </c>
      <c r="C64" s="32" t="s">
        <v>239</v>
      </c>
      <c r="D64" s="32" t="s">
        <v>234</v>
      </c>
      <c r="E64" s="32">
        <v>38.0</v>
      </c>
      <c r="F64" s="32">
        <v>3.0</v>
      </c>
      <c r="G64" s="32">
        <v>8.13704496788009</v>
      </c>
      <c r="H64" s="32">
        <v>0.642398286937901</v>
      </c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</row>
    <row r="65" ht="14.25" customHeight="1">
      <c r="A65" s="32" t="s">
        <v>51</v>
      </c>
      <c r="B65" s="32" t="s">
        <v>50</v>
      </c>
      <c r="C65" s="32" t="s">
        <v>240</v>
      </c>
      <c r="D65" s="32" t="s">
        <v>234</v>
      </c>
      <c r="E65" s="32">
        <v>24.0</v>
      </c>
      <c r="F65" s="32">
        <v>2.0</v>
      </c>
      <c r="G65" s="32">
        <v>5.13918629550321</v>
      </c>
      <c r="H65" s="32">
        <v>0.428265524625268</v>
      </c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</row>
    <row r="66" ht="14.25" customHeight="1">
      <c r="A66" s="32" t="s">
        <v>51</v>
      </c>
      <c r="B66" s="32" t="s">
        <v>50</v>
      </c>
      <c r="C66" s="32" t="s">
        <v>241</v>
      </c>
      <c r="D66" s="32" t="s">
        <v>242</v>
      </c>
      <c r="E66" s="32">
        <v>38.0</v>
      </c>
      <c r="F66" s="32">
        <v>5.0</v>
      </c>
      <c r="G66" s="32">
        <v>8.13704496788009</v>
      </c>
      <c r="H66" s="32">
        <v>1.07066381156317</v>
      </c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</row>
    <row r="67" ht="14.25" customHeight="1">
      <c r="A67" s="32" t="s">
        <v>51</v>
      </c>
      <c r="B67" s="32" t="s">
        <v>50</v>
      </c>
      <c r="C67" s="32" t="s">
        <v>243</v>
      </c>
      <c r="D67" s="32" t="s">
        <v>242</v>
      </c>
      <c r="E67" s="32">
        <v>30.0</v>
      </c>
      <c r="F67" s="32">
        <v>4.0</v>
      </c>
      <c r="G67" s="32">
        <v>6.42398286937901</v>
      </c>
      <c r="H67" s="32">
        <v>0.856531049250535</v>
      </c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</row>
    <row r="68" ht="14.25" customHeight="1">
      <c r="A68" s="32" t="s">
        <v>51</v>
      </c>
      <c r="B68" s="32" t="s">
        <v>50</v>
      </c>
      <c r="C68" s="32" t="s">
        <v>244</v>
      </c>
      <c r="D68" s="32" t="s">
        <v>242</v>
      </c>
      <c r="E68" s="32">
        <v>33.0</v>
      </c>
      <c r="F68" s="32">
        <v>3.0</v>
      </c>
      <c r="G68" s="32">
        <v>7.06638115631692</v>
      </c>
      <c r="H68" s="32">
        <v>0.642398286937901</v>
      </c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</row>
    <row r="69" ht="14.25" customHeight="1">
      <c r="A69" s="32" t="s">
        <v>51</v>
      </c>
      <c r="B69" s="32" t="s">
        <v>50</v>
      </c>
      <c r="C69" s="32" t="s">
        <v>245</v>
      </c>
      <c r="D69" s="32" t="s">
        <v>242</v>
      </c>
      <c r="E69" s="32">
        <v>20.0</v>
      </c>
      <c r="F69" s="32">
        <v>3.0</v>
      </c>
      <c r="G69" s="32">
        <v>4.28265524625268</v>
      </c>
      <c r="H69" s="32">
        <v>0.642398286937901</v>
      </c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</row>
    <row r="70" ht="14.25" customHeight="1">
      <c r="A70" s="32" t="s">
        <v>51</v>
      </c>
      <c r="B70" s="32" t="s">
        <v>50</v>
      </c>
      <c r="C70" s="32" t="s">
        <v>246</v>
      </c>
      <c r="D70" s="32" t="s">
        <v>242</v>
      </c>
      <c r="E70" s="32">
        <v>30.0</v>
      </c>
      <c r="F70" s="32">
        <v>4.0</v>
      </c>
      <c r="G70" s="32">
        <v>6.42398286937901</v>
      </c>
      <c r="H70" s="32">
        <v>0.856531049250535</v>
      </c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</row>
    <row r="71" ht="14.25" customHeight="1">
      <c r="A71" s="32" t="s">
        <v>51</v>
      </c>
      <c r="B71" s="32" t="s">
        <v>50</v>
      </c>
      <c r="C71" s="32" t="s">
        <v>247</v>
      </c>
      <c r="D71" s="32" t="s">
        <v>242</v>
      </c>
      <c r="E71" s="32">
        <v>11.0</v>
      </c>
      <c r="F71" s="32">
        <v>2.0</v>
      </c>
      <c r="G71" s="32">
        <v>2.35546038543897</v>
      </c>
      <c r="H71" s="32">
        <v>0.428265524625268</v>
      </c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</row>
    <row r="72" ht="14.25" customHeight="1">
      <c r="A72" s="32" t="s">
        <v>51</v>
      </c>
      <c r="B72" s="32" t="s">
        <v>50</v>
      </c>
      <c r="C72" s="32" t="s">
        <v>248</v>
      </c>
      <c r="D72" s="32" t="s">
        <v>242</v>
      </c>
      <c r="E72" s="32">
        <v>22.0</v>
      </c>
      <c r="F72" s="32">
        <v>3.0</v>
      </c>
      <c r="G72" s="32">
        <v>4.71092077087794</v>
      </c>
      <c r="H72" s="32">
        <v>0.642398286937901</v>
      </c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</row>
    <row r="73" ht="14.25" customHeight="1">
      <c r="A73" s="32" t="s">
        <v>51</v>
      </c>
      <c r="B73" s="32" t="s">
        <v>50</v>
      </c>
      <c r="C73" s="32" t="s">
        <v>249</v>
      </c>
      <c r="D73" s="32" t="s">
        <v>242</v>
      </c>
      <c r="E73" s="32">
        <v>12.0</v>
      </c>
      <c r="F73" s="32">
        <v>2.0</v>
      </c>
      <c r="G73" s="32">
        <v>2.56959314775161</v>
      </c>
      <c r="H73" s="32">
        <v>0.428265524625268</v>
      </c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</row>
    <row r="74" ht="14.25" customHeight="1">
      <c r="A74" s="32" t="s">
        <v>51</v>
      </c>
      <c r="B74" s="32" t="s">
        <v>50</v>
      </c>
      <c r="C74" s="32" t="s">
        <v>250</v>
      </c>
      <c r="D74" s="32" t="s">
        <v>242</v>
      </c>
      <c r="E74" s="32">
        <v>11.0</v>
      </c>
      <c r="F74" s="32">
        <v>1.0</v>
      </c>
      <c r="G74" s="32">
        <v>2.35546038543897</v>
      </c>
      <c r="H74" s="32">
        <v>0.214132762312634</v>
      </c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</row>
    <row r="75" ht="14.25" customHeight="1">
      <c r="A75" s="32" t="s">
        <v>51</v>
      </c>
      <c r="B75" s="32" t="s">
        <v>50</v>
      </c>
      <c r="C75" s="32" t="s">
        <v>251</v>
      </c>
      <c r="D75" s="32" t="s">
        <v>242</v>
      </c>
      <c r="E75" s="32">
        <v>1.0</v>
      </c>
      <c r="F75" s="32">
        <v>0.0</v>
      </c>
      <c r="G75" s="32">
        <v>0.214132762312634</v>
      </c>
      <c r="H75" s="32">
        <v>0.0</v>
      </c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</row>
    <row r="76" ht="14.25" customHeight="1">
      <c r="A76" s="32" t="s">
        <v>51</v>
      </c>
      <c r="B76" s="32" t="s">
        <v>50</v>
      </c>
      <c r="C76" s="32" t="s">
        <v>252</v>
      </c>
      <c r="D76" s="32" t="s">
        <v>242</v>
      </c>
      <c r="E76" s="32">
        <v>4.0</v>
      </c>
      <c r="F76" s="32">
        <v>1.0</v>
      </c>
      <c r="G76" s="32">
        <v>0.856531049250535</v>
      </c>
      <c r="H76" s="32">
        <v>0.214132762312634</v>
      </c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</row>
    <row r="77" ht="14.25" customHeight="1">
      <c r="A77" s="32" t="s">
        <v>51</v>
      </c>
      <c r="B77" s="32" t="s">
        <v>50</v>
      </c>
      <c r="C77" s="32" t="s">
        <v>253</v>
      </c>
      <c r="D77" s="32" t="s">
        <v>242</v>
      </c>
      <c r="E77" s="32">
        <v>1.0</v>
      </c>
      <c r="F77" s="32">
        <v>0.0</v>
      </c>
      <c r="G77" s="32">
        <v>0.214132762312634</v>
      </c>
      <c r="H77" s="32">
        <v>0.0</v>
      </c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</row>
    <row r="78" ht="14.25" customHeight="1">
      <c r="A78" s="32" t="s">
        <v>51</v>
      </c>
      <c r="B78" s="32" t="s">
        <v>50</v>
      </c>
      <c r="C78" s="32" t="s">
        <v>254</v>
      </c>
      <c r="D78" s="32" t="s">
        <v>242</v>
      </c>
      <c r="E78" s="32">
        <v>6.0</v>
      </c>
      <c r="F78" s="32">
        <v>0.0</v>
      </c>
      <c r="G78" s="32">
        <v>1.2847965738758</v>
      </c>
      <c r="H78" s="32">
        <v>0.0</v>
      </c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</row>
    <row r="79" ht="14.25" customHeight="1">
      <c r="A79" s="32" t="s">
        <v>51</v>
      </c>
      <c r="B79" s="32" t="s">
        <v>50</v>
      </c>
      <c r="C79" s="32" t="s">
        <v>255</v>
      </c>
      <c r="D79" s="32" t="s">
        <v>242</v>
      </c>
      <c r="E79" s="32">
        <v>1.0</v>
      </c>
      <c r="F79" s="32">
        <v>0.0</v>
      </c>
      <c r="G79" s="32">
        <v>0.214132762312634</v>
      </c>
      <c r="H79" s="32">
        <v>0.0</v>
      </c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</row>
    <row r="80" ht="14.25" customHeight="1">
      <c r="A80" s="32" t="s">
        <v>51</v>
      </c>
      <c r="B80" s="32" t="s">
        <v>50</v>
      </c>
      <c r="C80" s="32" t="s">
        <v>256</v>
      </c>
      <c r="D80" s="32" t="s">
        <v>242</v>
      </c>
      <c r="E80" s="32">
        <v>2.0</v>
      </c>
      <c r="F80" s="32">
        <v>0.0</v>
      </c>
      <c r="G80" s="32">
        <v>0.428265524625268</v>
      </c>
      <c r="H80" s="32">
        <v>0.0</v>
      </c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</row>
    <row r="81" ht="14.25" customHeight="1">
      <c r="A81" s="34" t="s">
        <v>53</v>
      </c>
      <c r="B81" s="34" t="s">
        <v>52</v>
      </c>
      <c r="C81" s="34" t="s">
        <v>228</v>
      </c>
      <c r="D81" s="34" t="s">
        <v>229</v>
      </c>
      <c r="E81" s="34">
        <v>1.0</v>
      </c>
      <c r="F81" s="34">
        <v>0.0</v>
      </c>
      <c r="G81" s="34">
        <v>0.258397932816538</v>
      </c>
      <c r="H81" s="34">
        <v>0.0</v>
      </c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</row>
    <row r="82" ht="14.25" customHeight="1">
      <c r="A82" s="32" t="s">
        <v>53</v>
      </c>
      <c r="B82" s="32" t="s">
        <v>52</v>
      </c>
      <c r="C82" s="32" t="s">
        <v>230</v>
      </c>
      <c r="D82" s="32" t="s">
        <v>229</v>
      </c>
      <c r="E82" s="32">
        <v>1.0</v>
      </c>
      <c r="F82" s="32">
        <v>0.0</v>
      </c>
      <c r="G82" s="32">
        <v>0.258397932816538</v>
      </c>
      <c r="H82" s="32">
        <v>0.0</v>
      </c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</row>
    <row r="83" ht="14.25" customHeight="1">
      <c r="A83" s="32" t="s">
        <v>53</v>
      </c>
      <c r="B83" s="32" t="s">
        <v>52</v>
      </c>
      <c r="C83" s="32" t="s">
        <v>231</v>
      </c>
      <c r="D83" s="32" t="s">
        <v>229</v>
      </c>
      <c r="E83" s="32">
        <v>8.0</v>
      </c>
      <c r="F83" s="32">
        <v>0.0</v>
      </c>
      <c r="G83" s="32">
        <v>2.0671834625323</v>
      </c>
      <c r="H83" s="32">
        <v>0.0</v>
      </c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</row>
    <row r="84" ht="14.25" customHeight="1">
      <c r="A84" s="32" t="s">
        <v>53</v>
      </c>
      <c r="B84" s="32" t="s">
        <v>52</v>
      </c>
      <c r="C84" s="32" t="s">
        <v>232</v>
      </c>
      <c r="D84" s="32" t="s">
        <v>229</v>
      </c>
      <c r="E84" s="32">
        <v>1.0</v>
      </c>
      <c r="F84" s="32">
        <v>0.0</v>
      </c>
      <c r="G84" s="32">
        <v>0.258397932816538</v>
      </c>
      <c r="H84" s="32">
        <v>0.0</v>
      </c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</row>
    <row r="85" ht="14.25" customHeight="1">
      <c r="A85" s="32" t="s">
        <v>53</v>
      </c>
      <c r="B85" s="32" t="s">
        <v>52</v>
      </c>
      <c r="C85" s="32" t="s">
        <v>233</v>
      </c>
      <c r="D85" s="32" t="s">
        <v>234</v>
      </c>
      <c r="E85" s="32">
        <v>10.0</v>
      </c>
      <c r="F85" s="32">
        <v>0.0</v>
      </c>
      <c r="G85" s="32">
        <v>2.58397932816537</v>
      </c>
      <c r="H85" s="32">
        <v>0.0</v>
      </c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</row>
    <row r="86" ht="14.25" customHeight="1">
      <c r="A86" s="32" t="s">
        <v>53</v>
      </c>
      <c r="B86" s="32" t="s">
        <v>52</v>
      </c>
      <c r="C86" s="32" t="s">
        <v>235</v>
      </c>
      <c r="D86" s="32" t="s">
        <v>234</v>
      </c>
      <c r="E86" s="32">
        <v>12.0</v>
      </c>
      <c r="F86" s="32">
        <v>0.0</v>
      </c>
      <c r="G86" s="32">
        <v>3.10077519379845</v>
      </c>
      <c r="H86" s="32">
        <v>0.0</v>
      </c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</row>
    <row r="87" ht="14.25" customHeight="1">
      <c r="A87" s="32" t="s">
        <v>53</v>
      </c>
      <c r="B87" s="32" t="s">
        <v>52</v>
      </c>
      <c r="C87" s="32" t="s">
        <v>236</v>
      </c>
      <c r="D87" s="32" t="s">
        <v>234</v>
      </c>
      <c r="E87" s="32">
        <v>15.0</v>
      </c>
      <c r="F87" s="32">
        <v>1.0</v>
      </c>
      <c r="G87" s="32">
        <v>3.87596899224806</v>
      </c>
      <c r="H87" s="32">
        <v>0.258397932816538</v>
      </c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</row>
    <row r="88" ht="14.25" customHeight="1">
      <c r="A88" s="32" t="s">
        <v>53</v>
      </c>
      <c r="B88" s="32" t="s">
        <v>52</v>
      </c>
      <c r="C88" s="32" t="s">
        <v>237</v>
      </c>
      <c r="D88" s="32" t="s">
        <v>234</v>
      </c>
      <c r="E88" s="32">
        <v>14.0</v>
      </c>
      <c r="F88" s="32">
        <v>1.0</v>
      </c>
      <c r="G88" s="32">
        <v>3.61757105943152</v>
      </c>
      <c r="H88" s="32">
        <v>0.258397932816538</v>
      </c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</row>
    <row r="89" ht="14.25" customHeight="1">
      <c r="A89" s="32" t="s">
        <v>53</v>
      </c>
      <c r="B89" s="32" t="s">
        <v>52</v>
      </c>
      <c r="C89" s="32" t="s">
        <v>238</v>
      </c>
      <c r="D89" s="32" t="s">
        <v>234</v>
      </c>
      <c r="E89" s="32">
        <v>16.0</v>
      </c>
      <c r="F89" s="32">
        <v>2.0</v>
      </c>
      <c r="G89" s="32">
        <v>4.1343669250646</v>
      </c>
      <c r="H89" s="32">
        <v>0.516795865633075</v>
      </c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</row>
    <row r="90" ht="14.25" customHeight="1">
      <c r="A90" s="32" t="s">
        <v>53</v>
      </c>
      <c r="B90" s="32" t="s">
        <v>52</v>
      </c>
      <c r="C90" s="32" t="s">
        <v>239</v>
      </c>
      <c r="D90" s="32" t="s">
        <v>234</v>
      </c>
      <c r="E90" s="32">
        <v>21.0</v>
      </c>
      <c r="F90" s="32">
        <v>6.0</v>
      </c>
      <c r="G90" s="32">
        <v>5.42635658914729</v>
      </c>
      <c r="H90" s="32">
        <v>1.55038759689922</v>
      </c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</row>
    <row r="91" ht="14.25" customHeight="1">
      <c r="A91" s="32" t="s">
        <v>53</v>
      </c>
      <c r="B91" s="32" t="s">
        <v>52</v>
      </c>
      <c r="C91" s="32" t="s">
        <v>240</v>
      </c>
      <c r="D91" s="32" t="s">
        <v>234</v>
      </c>
      <c r="E91" s="32">
        <v>18.0</v>
      </c>
      <c r="F91" s="32">
        <v>8.0</v>
      </c>
      <c r="G91" s="32">
        <v>4.65116279069767</v>
      </c>
      <c r="H91" s="32">
        <v>2.0671834625323</v>
      </c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</row>
    <row r="92" ht="14.25" customHeight="1">
      <c r="A92" s="32" t="s">
        <v>53</v>
      </c>
      <c r="B92" s="32" t="s">
        <v>52</v>
      </c>
      <c r="C92" s="32" t="s">
        <v>241</v>
      </c>
      <c r="D92" s="32" t="s">
        <v>242</v>
      </c>
      <c r="E92" s="32">
        <v>33.0</v>
      </c>
      <c r="F92" s="32">
        <v>2.0</v>
      </c>
      <c r="G92" s="32">
        <v>8.52713178294574</v>
      </c>
      <c r="H92" s="32">
        <v>0.516795865633075</v>
      </c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</row>
    <row r="93" ht="14.25" customHeight="1">
      <c r="A93" s="32" t="s">
        <v>53</v>
      </c>
      <c r="B93" s="32" t="s">
        <v>52</v>
      </c>
      <c r="C93" s="32" t="s">
        <v>243</v>
      </c>
      <c r="D93" s="32" t="s">
        <v>242</v>
      </c>
      <c r="E93" s="32">
        <v>17.0</v>
      </c>
      <c r="F93" s="32">
        <v>0.0</v>
      </c>
      <c r="G93" s="32">
        <v>4.39276485788114</v>
      </c>
      <c r="H93" s="32">
        <v>0.0</v>
      </c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</row>
    <row r="94" ht="14.25" customHeight="1">
      <c r="A94" s="32" t="s">
        <v>53</v>
      </c>
      <c r="B94" s="32" t="s">
        <v>52</v>
      </c>
      <c r="C94" s="32" t="s">
        <v>244</v>
      </c>
      <c r="D94" s="32" t="s">
        <v>242</v>
      </c>
      <c r="E94" s="32">
        <v>36.0</v>
      </c>
      <c r="F94" s="32">
        <v>6.0</v>
      </c>
      <c r="G94" s="32">
        <v>9.30232558139535</v>
      </c>
      <c r="H94" s="32">
        <v>1.55038759689922</v>
      </c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</row>
    <row r="95" ht="14.25" customHeight="1">
      <c r="A95" s="32" t="s">
        <v>53</v>
      </c>
      <c r="B95" s="32" t="s">
        <v>52</v>
      </c>
      <c r="C95" s="32" t="s">
        <v>245</v>
      </c>
      <c r="D95" s="32" t="s">
        <v>242</v>
      </c>
      <c r="E95" s="32">
        <v>41.0</v>
      </c>
      <c r="F95" s="32">
        <v>6.0</v>
      </c>
      <c r="G95" s="32">
        <v>10.594315245478</v>
      </c>
      <c r="H95" s="32">
        <v>1.55038759689922</v>
      </c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</row>
    <row r="96" ht="14.25" customHeight="1">
      <c r="A96" s="32" t="s">
        <v>53</v>
      </c>
      <c r="B96" s="32" t="s">
        <v>52</v>
      </c>
      <c r="C96" s="32" t="s">
        <v>246</v>
      </c>
      <c r="D96" s="32" t="s">
        <v>242</v>
      </c>
      <c r="E96" s="32">
        <v>16.0</v>
      </c>
      <c r="F96" s="32">
        <v>3.0</v>
      </c>
      <c r="G96" s="32">
        <v>4.1343669250646</v>
      </c>
      <c r="H96" s="32">
        <v>0.775193798449612</v>
      </c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</row>
    <row r="97" ht="14.25" customHeight="1">
      <c r="A97" s="32" t="s">
        <v>53</v>
      </c>
      <c r="B97" s="32" t="s">
        <v>52</v>
      </c>
      <c r="C97" s="32" t="s">
        <v>247</v>
      </c>
      <c r="D97" s="32" t="s">
        <v>242</v>
      </c>
      <c r="E97" s="32">
        <v>23.0</v>
      </c>
      <c r="F97" s="32">
        <v>2.0</v>
      </c>
      <c r="G97" s="32">
        <v>5.94315245478036</v>
      </c>
      <c r="H97" s="32">
        <v>0.516795865633075</v>
      </c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</row>
    <row r="98" ht="14.25" customHeight="1">
      <c r="A98" s="32" t="s">
        <v>53</v>
      </c>
      <c r="B98" s="32" t="s">
        <v>52</v>
      </c>
      <c r="C98" s="32" t="s">
        <v>248</v>
      </c>
      <c r="D98" s="32" t="s">
        <v>242</v>
      </c>
      <c r="E98" s="32">
        <v>19.0</v>
      </c>
      <c r="F98" s="32">
        <v>3.0</v>
      </c>
      <c r="G98" s="32">
        <v>4.90956072351421</v>
      </c>
      <c r="H98" s="32">
        <v>0.775193798449612</v>
      </c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</row>
    <row r="99" ht="14.25" customHeight="1">
      <c r="A99" s="32" t="s">
        <v>53</v>
      </c>
      <c r="B99" s="32" t="s">
        <v>52</v>
      </c>
      <c r="C99" s="32" t="s">
        <v>249</v>
      </c>
      <c r="D99" s="32" t="s">
        <v>242</v>
      </c>
      <c r="E99" s="32">
        <v>7.0</v>
      </c>
      <c r="F99" s="32">
        <v>2.0</v>
      </c>
      <c r="G99" s="32">
        <v>1.80878552971576</v>
      </c>
      <c r="H99" s="32">
        <v>0.516795865633075</v>
      </c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</row>
    <row r="100" ht="14.25" customHeight="1">
      <c r="A100" s="32" t="s">
        <v>53</v>
      </c>
      <c r="B100" s="32" t="s">
        <v>52</v>
      </c>
      <c r="C100" s="32" t="s">
        <v>250</v>
      </c>
      <c r="D100" s="32" t="s">
        <v>242</v>
      </c>
      <c r="E100" s="32">
        <v>15.0</v>
      </c>
      <c r="F100" s="32">
        <v>2.0</v>
      </c>
      <c r="G100" s="32">
        <v>3.87596899224806</v>
      </c>
      <c r="H100" s="32">
        <v>0.516795865633075</v>
      </c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</row>
    <row r="101" ht="14.25" customHeight="1">
      <c r="A101" s="32" t="s">
        <v>53</v>
      </c>
      <c r="B101" s="32" t="s">
        <v>52</v>
      </c>
      <c r="C101" s="32" t="s">
        <v>251</v>
      </c>
      <c r="D101" s="32" t="s">
        <v>242</v>
      </c>
      <c r="E101" s="32">
        <v>7.0</v>
      </c>
      <c r="F101" s="32">
        <v>0.0</v>
      </c>
      <c r="G101" s="32">
        <v>1.80878552971576</v>
      </c>
      <c r="H101" s="32">
        <v>0.0</v>
      </c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</row>
    <row r="102" ht="14.25" customHeight="1">
      <c r="A102" s="32" t="s">
        <v>53</v>
      </c>
      <c r="B102" s="32" t="s">
        <v>52</v>
      </c>
      <c r="C102" s="32" t="s">
        <v>252</v>
      </c>
      <c r="D102" s="32" t="s">
        <v>242</v>
      </c>
      <c r="E102" s="32">
        <v>4.0</v>
      </c>
      <c r="F102" s="32">
        <v>0.0</v>
      </c>
      <c r="G102" s="32">
        <v>1.03359173126615</v>
      </c>
      <c r="H102" s="32">
        <v>0.0</v>
      </c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</row>
    <row r="103" ht="14.25" customHeight="1">
      <c r="A103" s="32" t="s">
        <v>53</v>
      </c>
      <c r="B103" s="32" t="s">
        <v>52</v>
      </c>
      <c r="C103" s="32" t="s">
        <v>253</v>
      </c>
      <c r="D103" s="32" t="s">
        <v>242</v>
      </c>
      <c r="E103" s="32">
        <v>3.0</v>
      </c>
      <c r="F103" s="32">
        <v>0.0</v>
      </c>
      <c r="G103" s="32">
        <v>0.775193798449612</v>
      </c>
      <c r="H103" s="32">
        <v>0.0</v>
      </c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</row>
    <row r="104" ht="14.25" customHeight="1">
      <c r="A104" s="32" t="s">
        <v>53</v>
      </c>
      <c r="B104" s="32" t="s">
        <v>52</v>
      </c>
      <c r="C104" s="32" t="s">
        <v>254</v>
      </c>
      <c r="D104" s="32" t="s">
        <v>242</v>
      </c>
      <c r="E104" s="32">
        <v>3.0</v>
      </c>
      <c r="F104" s="32">
        <v>0.0</v>
      </c>
      <c r="G104" s="32">
        <v>0.775193798449612</v>
      </c>
      <c r="H104" s="32">
        <v>0.0</v>
      </c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</row>
    <row r="105" ht="14.25" customHeight="1">
      <c r="A105" s="32" t="s">
        <v>53</v>
      </c>
      <c r="B105" s="32" t="s">
        <v>52</v>
      </c>
      <c r="C105" s="32" t="s">
        <v>255</v>
      </c>
      <c r="D105" s="32" t="s">
        <v>242</v>
      </c>
      <c r="E105" s="32">
        <v>1.0</v>
      </c>
      <c r="F105" s="32">
        <v>0.0</v>
      </c>
      <c r="G105" s="32">
        <v>0.258397932816538</v>
      </c>
      <c r="H105" s="32">
        <v>0.0</v>
      </c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</row>
    <row r="106" ht="14.25" customHeight="1">
      <c r="A106" s="32" t="s">
        <v>53</v>
      </c>
      <c r="B106" s="32" t="s">
        <v>52</v>
      </c>
      <c r="C106" s="32" t="s">
        <v>256</v>
      </c>
      <c r="D106" s="32" t="s">
        <v>242</v>
      </c>
      <c r="E106" s="32">
        <v>1.0</v>
      </c>
      <c r="F106" s="32">
        <v>0.0</v>
      </c>
      <c r="G106" s="32">
        <v>0.258397932816538</v>
      </c>
      <c r="H106" s="32">
        <v>0.0</v>
      </c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</row>
    <row r="107" ht="14.25" customHeight="1">
      <c r="A107" s="34" t="s">
        <v>57</v>
      </c>
      <c r="B107" s="34" t="s">
        <v>56</v>
      </c>
      <c r="C107" s="34" t="s">
        <v>258</v>
      </c>
      <c r="D107" s="34" t="s">
        <v>229</v>
      </c>
      <c r="E107" s="34">
        <v>1.0</v>
      </c>
      <c r="F107" s="34">
        <v>0.0</v>
      </c>
      <c r="G107" s="34">
        <v>0.427350427350427</v>
      </c>
      <c r="H107" s="34">
        <v>0.0</v>
      </c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</row>
    <row r="108" ht="14.25" customHeight="1">
      <c r="A108" s="32" t="s">
        <v>57</v>
      </c>
      <c r="B108" s="32" t="s">
        <v>56</v>
      </c>
      <c r="C108" s="32" t="s">
        <v>231</v>
      </c>
      <c r="D108" s="32" t="s">
        <v>229</v>
      </c>
      <c r="E108" s="32">
        <v>1.0</v>
      </c>
      <c r="F108" s="32">
        <v>0.0</v>
      </c>
      <c r="G108" s="32">
        <v>0.427350427350427</v>
      </c>
      <c r="H108" s="32">
        <v>0.0</v>
      </c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</row>
    <row r="109" ht="14.25" customHeight="1">
      <c r="A109" s="32" t="s">
        <v>57</v>
      </c>
      <c r="B109" s="32" t="s">
        <v>56</v>
      </c>
      <c r="C109" s="32" t="s">
        <v>232</v>
      </c>
      <c r="D109" s="32" t="s">
        <v>229</v>
      </c>
      <c r="E109" s="32">
        <v>1.0</v>
      </c>
      <c r="F109" s="32">
        <v>0.0</v>
      </c>
      <c r="G109" s="32">
        <v>0.427350427350427</v>
      </c>
      <c r="H109" s="32">
        <v>0.0</v>
      </c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</row>
    <row r="110" ht="14.25" customHeight="1">
      <c r="A110" s="32" t="s">
        <v>57</v>
      </c>
      <c r="B110" s="32" t="s">
        <v>56</v>
      </c>
      <c r="C110" s="32" t="s">
        <v>235</v>
      </c>
      <c r="D110" s="32" t="s">
        <v>234</v>
      </c>
      <c r="E110" s="32">
        <v>3.0</v>
      </c>
      <c r="F110" s="32">
        <v>1.0</v>
      </c>
      <c r="G110" s="32">
        <v>1.28205128205128</v>
      </c>
      <c r="H110" s="32">
        <v>0.427350427350427</v>
      </c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</row>
    <row r="111" ht="14.25" customHeight="1">
      <c r="A111" s="32" t="s">
        <v>57</v>
      </c>
      <c r="B111" s="32" t="s">
        <v>56</v>
      </c>
      <c r="C111" s="32" t="s">
        <v>236</v>
      </c>
      <c r="D111" s="32" t="s">
        <v>234</v>
      </c>
      <c r="E111" s="32">
        <v>17.0</v>
      </c>
      <c r="F111" s="32">
        <v>0.0</v>
      </c>
      <c r="G111" s="32">
        <v>7.26495726495727</v>
      </c>
      <c r="H111" s="32">
        <v>0.0</v>
      </c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</row>
    <row r="112" ht="14.25" customHeight="1">
      <c r="A112" s="32" t="s">
        <v>57</v>
      </c>
      <c r="B112" s="32" t="s">
        <v>56</v>
      </c>
      <c r="C112" s="32" t="s">
        <v>237</v>
      </c>
      <c r="D112" s="32" t="s">
        <v>234</v>
      </c>
      <c r="E112" s="32">
        <v>8.0</v>
      </c>
      <c r="F112" s="32">
        <v>0.0</v>
      </c>
      <c r="G112" s="32">
        <v>3.41880341880342</v>
      </c>
      <c r="H112" s="32">
        <v>0.0</v>
      </c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</row>
    <row r="113" ht="14.25" customHeight="1">
      <c r="A113" s="32" t="s">
        <v>57</v>
      </c>
      <c r="B113" s="32" t="s">
        <v>56</v>
      </c>
      <c r="C113" s="32" t="s">
        <v>238</v>
      </c>
      <c r="D113" s="32" t="s">
        <v>234</v>
      </c>
      <c r="E113" s="32">
        <v>9.0</v>
      </c>
      <c r="F113" s="32">
        <v>0.0</v>
      </c>
      <c r="G113" s="32">
        <v>3.84615384615385</v>
      </c>
      <c r="H113" s="32">
        <v>0.0</v>
      </c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</row>
    <row r="114" ht="14.25" customHeight="1">
      <c r="A114" s="32" t="s">
        <v>57</v>
      </c>
      <c r="B114" s="32" t="s">
        <v>56</v>
      </c>
      <c r="C114" s="32" t="s">
        <v>239</v>
      </c>
      <c r="D114" s="32" t="s">
        <v>234</v>
      </c>
      <c r="E114" s="32">
        <v>11.0</v>
      </c>
      <c r="F114" s="32">
        <v>0.0</v>
      </c>
      <c r="G114" s="32">
        <v>4.7008547008547</v>
      </c>
      <c r="H114" s="32">
        <v>0.0</v>
      </c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</row>
    <row r="115" ht="14.25" customHeight="1">
      <c r="A115" s="32" t="s">
        <v>57</v>
      </c>
      <c r="B115" s="32" t="s">
        <v>56</v>
      </c>
      <c r="C115" s="32" t="s">
        <v>240</v>
      </c>
      <c r="D115" s="32" t="s">
        <v>234</v>
      </c>
      <c r="E115" s="32">
        <v>17.0</v>
      </c>
      <c r="F115" s="32">
        <v>1.0</v>
      </c>
      <c r="G115" s="32">
        <v>7.26495726495727</v>
      </c>
      <c r="H115" s="32">
        <v>0.427350427350427</v>
      </c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</row>
    <row r="116" ht="14.25" customHeight="1">
      <c r="A116" s="32" t="s">
        <v>57</v>
      </c>
      <c r="B116" s="32" t="s">
        <v>56</v>
      </c>
      <c r="C116" s="32" t="s">
        <v>241</v>
      </c>
      <c r="D116" s="32" t="s">
        <v>242</v>
      </c>
      <c r="E116" s="32">
        <v>22.0</v>
      </c>
      <c r="F116" s="32">
        <v>1.0</v>
      </c>
      <c r="G116" s="32">
        <v>9.4017094017094</v>
      </c>
      <c r="H116" s="32">
        <v>0.427350427350427</v>
      </c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</row>
    <row r="117" ht="14.25" customHeight="1">
      <c r="A117" s="32" t="s">
        <v>57</v>
      </c>
      <c r="B117" s="32" t="s">
        <v>56</v>
      </c>
      <c r="C117" s="32" t="s">
        <v>243</v>
      </c>
      <c r="D117" s="32" t="s">
        <v>242</v>
      </c>
      <c r="E117" s="32">
        <v>17.0</v>
      </c>
      <c r="F117" s="32">
        <v>1.0</v>
      </c>
      <c r="G117" s="32">
        <v>7.26495726495727</v>
      </c>
      <c r="H117" s="32">
        <v>0.427350427350427</v>
      </c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</row>
    <row r="118" ht="14.25" customHeight="1">
      <c r="A118" s="32" t="s">
        <v>57</v>
      </c>
      <c r="B118" s="32" t="s">
        <v>56</v>
      </c>
      <c r="C118" s="32" t="s">
        <v>244</v>
      </c>
      <c r="D118" s="32" t="s">
        <v>242</v>
      </c>
      <c r="E118" s="32">
        <v>26.0</v>
      </c>
      <c r="F118" s="32">
        <v>2.0</v>
      </c>
      <c r="G118" s="32">
        <v>11.1111111111111</v>
      </c>
      <c r="H118" s="32">
        <v>0.854700854700855</v>
      </c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</row>
    <row r="119" ht="14.25" customHeight="1">
      <c r="A119" s="32" t="s">
        <v>57</v>
      </c>
      <c r="B119" s="32" t="s">
        <v>56</v>
      </c>
      <c r="C119" s="32" t="s">
        <v>245</v>
      </c>
      <c r="D119" s="32" t="s">
        <v>242</v>
      </c>
      <c r="E119" s="32">
        <v>16.0</v>
      </c>
      <c r="F119" s="32">
        <v>3.0</v>
      </c>
      <c r="G119" s="32">
        <v>6.83760683760684</v>
      </c>
      <c r="H119" s="32">
        <v>1.28205128205128</v>
      </c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</row>
    <row r="120" ht="14.25" customHeight="1">
      <c r="A120" s="32" t="s">
        <v>57</v>
      </c>
      <c r="B120" s="32" t="s">
        <v>56</v>
      </c>
      <c r="C120" s="32" t="s">
        <v>246</v>
      </c>
      <c r="D120" s="32" t="s">
        <v>242</v>
      </c>
      <c r="E120" s="32">
        <v>18.0</v>
      </c>
      <c r="F120" s="32">
        <v>1.0</v>
      </c>
      <c r="G120" s="32">
        <v>7.69230769230769</v>
      </c>
      <c r="H120" s="32">
        <v>0.427350427350427</v>
      </c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</row>
    <row r="121" ht="14.25" customHeight="1">
      <c r="A121" s="32" t="s">
        <v>57</v>
      </c>
      <c r="B121" s="32" t="s">
        <v>56</v>
      </c>
      <c r="C121" s="32" t="s">
        <v>247</v>
      </c>
      <c r="D121" s="32" t="s">
        <v>242</v>
      </c>
      <c r="E121" s="32">
        <v>11.0</v>
      </c>
      <c r="F121" s="32">
        <v>2.0</v>
      </c>
      <c r="G121" s="32">
        <v>4.7008547008547</v>
      </c>
      <c r="H121" s="32">
        <v>0.854700854700855</v>
      </c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</row>
    <row r="122" ht="14.25" customHeight="1">
      <c r="A122" s="32" t="s">
        <v>57</v>
      </c>
      <c r="B122" s="32" t="s">
        <v>56</v>
      </c>
      <c r="C122" s="32" t="s">
        <v>248</v>
      </c>
      <c r="D122" s="32" t="s">
        <v>242</v>
      </c>
      <c r="E122" s="32">
        <v>16.0</v>
      </c>
      <c r="F122" s="32">
        <v>4.0</v>
      </c>
      <c r="G122" s="32">
        <v>6.83760683760684</v>
      </c>
      <c r="H122" s="32">
        <v>1.70940170940171</v>
      </c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</row>
    <row r="123" ht="14.25" customHeight="1">
      <c r="A123" s="32" t="s">
        <v>57</v>
      </c>
      <c r="B123" s="32" t="s">
        <v>56</v>
      </c>
      <c r="C123" s="32" t="s">
        <v>249</v>
      </c>
      <c r="D123" s="32" t="s">
        <v>242</v>
      </c>
      <c r="E123" s="32">
        <v>4.0</v>
      </c>
      <c r="F123" s="32">
        <v>1.0</v>
      </c>
      <c r="G123" s="32">
        <v>1.70940170940171</v>
      </c>
      <c r="H123" s="32">
        <v>0.427350427350427</v>
      </c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</row>
    <row r="124" ht="14.25" customHeight="1">
      <c r="A124" s="32" t="s">
        <v>57</v>
      </c>
      <c r="B124" s="32" t="s">
        <v>56</v>
      </c>
      <c r="C124" s="32" t="s">
        <v>250</v>
      </c>
      <c r="D124" s="32" t="s">
        <v>242</v>
      </c>
      <c r="E124" s="32">
        <v>7.0</v>
      </c>
      <c r="F124" s="32">
        <v>0.0</v>
      </c>
      <c r="G124" s="32">
        <v>2.99145299145299</v>
      </c>
      <c r="H124" s="32">
        <v>0.0</v>
      </c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</row>
    <row r="125" ht="14.25" customHeight="1">
      <c r="A125" s="32" t="s">
        <v>57</v>
      </c>
      <c r="B125" s="32" t="s">
        <v>56</v>
      </c>
      <c r="C125" s="32" t="s">
        <v>251</v>
      </c>
      <c r="D125" s="32" t="s">
        <v>242</v>
      </c>
      <c r="E125" s="32">
        <v>5.0</v>
      </c>
      <c r="F125" s="32">
        <v>1.0</v>
      </c>
      <c r="G125" s="32">
        <v>2.13675213675214</v>
      </c>
      <c r="H125" s="32">
        <v>0.427350427350427</v>
      </c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</row>
    <row r="126" ht="14.25" customHeight="1">
      <c r="A126" s="32" t="s">
        <v>57</v>
      </c>
      <c r="B126" s="32" t="s">
        <v>56</v>
      </c>
      <c r="C126" s="32" t="s">
        <v>252</v>
      </c>
      <c r="D126" s="32" t="s">
        <v>242</v>
      </c>
      <c r="E126" s="32">
        <v>4.0</v>
      </c>
      <c r="F126" s="32">
        <v>1.0</v>
      </c>
      <c r="G126" s="32">
        <v>1.70940170940171</v>
      </c>
      <c r="H126" s="32">
        <v>0.427350427350427</v>
      </c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</row>
    <row r="127" ht="14.25" customHeight="1">
      <c r="A127" s="32" t="s">
        <v>57</v>
      </c>
      <c r="B127" s="32" t="s">
        <v>56</v>
      </c>
      <c r="C127" s="32" t="s">
        <v>254</v>
      </c>
      <c r="D127" s="32" t="s">
        <v>242</v>
      </c>
      <c r="E127" s="32">
        <v>0.0</v>
      </c>
      <c r="F127" s="32">
        <v>1.0</v>
      </c>
      <c r="G127" s="32">
        <v>0.0</v>
      </c>
      <c r="H127" s="32">
        <v>0.427350427350427</v>
      </c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</row>
    <row r="128" ht="14.25" customHeight="1">
      <c r="A128" s="34" t="s">
        <v>62</v>
      </c>
      <c r="B128" s="34" t="s">
        <v>61</v>
      </c>
      <c r="C128" s="34" t="s">
        <v>259</v>
      </c>
      <c r="D128" s="34" t="s">
        <v>229</v>
      </c>
      <c r="E128" s="34">
        <v>4.0</v>
      </c>
      <c r="F128" s="34">
        <v>1.0</v>
      </c>
      <c r="G128" s="34">
        <v>1.59362549800797</v>
      </c>
      <c r="H128" s="34">
        <v>0.398406374501992</v>
      </c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</row>
    <row r="129" ht="14.25" customHeight="1">
      <c r="A129" s="32" t="s">
        <v>62</v>
      </c>
      <c r="B129" s="32" t="s">
        <v>61</v>
      </c>
      <c r="C129" s="32" t="s">
        <v>228</v>
      </c>
      <c r="D129" s="32" t="s">
        <v>229</v>
      </c>
      <c r="E129" s="32">
        <v>1.0</v>
      </c>
      <c r="F129" s="32">
        <v>0.0</v>
      </c>
      <c r="G129" s="32">
        <v>0.398406374501992</v>
      </c>
      <c r="H129" s="32">
        <v>0.0</v>
      </c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</row>
    <row r="130" ht="14.25" customHeight="1">
      <c r="A130" s="32" t="s">
        <v>62</v>
      </c>
      <c r="B130" s="32" t="s">
        <v>61</v>
      </c>
      <c r="C130" s="32" t="s">
        <v>230</v>
      </c>
      <c r="D130" s="32" t="s">
        <v>229</v>
      </c>
      <c r="E130" s="32">
        <v>2.0</v>
      </c>
      <c r="F130" s="32">
        <v>1.0</v>
      </c>
      <c r="G130" s="32">
        <v>0.796812749003984</v>
      </c>
      <c r="H130" s="32">
        <v>0.398406374501992</v>
      </c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</row>
    <row r="131" ht="14.25" customHeight="1">
      <c r="A131" s="32" t="s">
        <v>62</v>
      </c>
      <c r="B131" s="32" t="s">
        <v>61</v>
      </c>
      <c r="C131" s="32" t="s">
        <v>231</v>
      </c>
      <c r="D131" s="32" t="s">
        <v>229</v>
      </c>
      <c r="E131" s="32">
        <v>1.0</v>
      </c>
      <c r="F131" s="32">
        <v>0.0</v>
      </c>
      <c r="G131" s="32">
        <v>0.398406374501992</v>
      </c>
      <c r="H131" s="32">
        <v>0.0</v>
      </c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</row>
    <row r="132" ht="14.25" customHeight="1">
      <c r="A132" s="32" t="s">
        <v>62</v>
      </c>
      <c r="B132" s="32" t="s">
        <v>61</v>
      </c>
      <c r="C132" s="32" t="s">
        <v>232</v>
      </c>
      <c r="D132" s="32" t="s">
        <v>229</v>
      </c>
      <c r="E132" s="32">
        <v>5.0</v>
      </c>
      <c r="F132" s="32">
        <v>0.0</v>
      </c>
      <c r="G132" s="32">
        <v>1.99203187250996</v>
      </c>
      <c r="H132" s="32">
        <v>0.0</v>
      </c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</row>
    <row r="133" ht="14.25" customHeight="1">
      <c r="A133" s="32" t="s">
        <v>62</v>
      </c>
      <c r="B133" s="32" t="s">
        <v>61</v>
      </c>
      <c r="C133" s="32" t="s">
        <v>233</v>
      </c>
      <c r="D133" s="32" t="s">
        <v>234</v>
      </c>
      <c r="E133" s="32">
        <v>2.0</v>
      </c>
      <c r="F133" s="32">
        <v>0.0</v>
      </c>
      <c r="G133" s="32">
        <v>0.796812749003984</v>
      </c>
      <c r="H133" s="32">
        <v>0.0</v>
      </c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</row>
    <row r="134" ht="14.25" customHeight="1">
      <c r="A134" s="32" t="s">
        <v>62</v>
      </c>
      <c r="B134" s="32" t="s">
        <v>61</v>
      </c>
      <c r="C134" s="32" t="s">
        <v>235</v>
      </c>
      <c r="D134" s="32" t="s">
        <v>234</v>
      </c>
      <c r="E134" s="32">
        <v>7.0</v>
      </c>
      <c r="F134" s="32">
        <v>0.0</v>
      </c>
      <c r="G134" s="32">
        <v>2.78884462151394</v>
      </c>
      <c r="H134" s="32">
        <v>0.0</v>
      </c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</row>
    <row r="135" ht="14.25" customHeight="1">
      <c r="A135" s="32" t="s">
        <v>62</v>
      </c>
      <c r="B135" s="32" t="s">
        <v>61</v>
      </c>
      <c r="C135" s="32" t="s">
        <v>236</v>
      </c>
      <c r="D135" s="32" t="s">
        <v>234</v>
      </c>
      <c r="E135" s="32">
        <v>13.0</v>
      </c>
      <c r="F135" s="32">
        <v>1.0</v>
      </c>
      <c r="G135" s="32">
        <v>5.1792828685259</v>
      </c>
      <c r="H135" s="32">
        <v>0.398406374501992</v>
      </c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</row>
    <row r="136" ht="14.25" customHeight="1">
      <c r="A136" s="32" t="s">
        <v>62</v>
      </c>
      <c r="B136" s="32" t="s">
        <v>61</v>
      </c>
      <c r="C136" s="32" t="s">
        <v>237</v>
      </c>
      <c r="D136" s="32" t="s">
        <v>234</v>
      </c>
      <c r="E136" s="32">
        <v>15.0</v>
      </c>
      <c r="F136" s="32">
        <v>1.0</v>
      </c>
      <c r="G136" s="32">
        <v>5.97609561752988</v>
      </c>
      <c r="H136" s="32">
        <v>0.398406374501992</v>
      </c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</row>
    <row r="137" ht="14.25" customHeight="1">
      <c r="A137" s="32" t="s">
        <v>62</v>
      </c>
      <c r="B137" s="32" t="s">
        <v>61</v>
      </c>
      <c r="C137" s="32" t="s">
        <v>238</v>
      </c>
      <c r="D137" s="32" t="s">
        <v>234</v>
      </c>
      <c r="E137" s="32">
        <v>11.0</v>
      </c>
      <c r="F137" s="32">
        <v>2.0</v>
      </c>
      <c r="G137" s="32">
        <v>4.38247011952191</v>
      </c>
      <c r="H137" s="32">
        <v>0.796812749003984</v>
      </c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</row>
    <row r="138" ht="14.25" customHeight="1">
      <c r="A138" s="32" t="s">
        <v>62</v>
      </c>
      <c r="B138" s="32" t="s">
        <v>61</v>
      </c>
      <c r="C138" s="32" t="s">
        <v>239</v>
      </c>
      <c r="D138" s="32" t="s">
        <v>234</v>
      </c>
      <c r="E138" s="32">
        <v>19.0</v>
      </c>
      <c r="F138" s="32">
        <v>1.0</v>
      </c>
      <c r="G138" s="32">
        <v>7.56972111553785</v>
      </c>
      <c r="H138" s="32">
        <v>0.398406374501992</v>
      </c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</row>
    <row r="139" ht="14.25" customHeight="1">
      <c r="A139" s="32" t="s">
        <v>62</v>
      </c>
      <c r="B139" s="32" t="s">
        <v>61</v>
      </c>
      <c r="C139" s="32" t="s">
        <v>240</v>
      </c>
      <c r="D139" s="32" t="s">
        <v>234</v>
      </c>
      <c r="E139" s="32">
        <v>17.0</v>
      </c>
      <c r="F139" s="32">
        <v>4.0</v>
      </c>
      <c r="G139" s="32">
        <v>6.77290836653386</v>
      </c>
      <c r="H139" s="32">
        <v>1.59362549800797</v>
      </c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</row>
    <row r="140" ht="14.25" customHeight="1">
      <c r="A140" s="32" t="s">
        <v>62</v>
      </c>
      <c r="B140" s="32" t="s">
        <v>61</v>
      </c>
      <c r="C140" s="32" t="s">
        <v>241</v>
      </c>
      <c r="D140" s="32" t="s">
        <v>242</v>
      </c>
      <c r="E140" s="32">
        <v>16.0</v>
      </c>
      <c r="F140" s="32">
        <v>2.0</v>
      </c>
      <c r="G140" s="32">
        <v>6.37450199203187</v>
      </c>
      <c r="H140" s="32">
        <v>0.796812749003984</v>
      </c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</row>
    <row r="141" ht="14.25" customHeight="1">
      <c r="A141" s="32" t="s">
        <v>62</v>
      </c>
      <c r="B141" s="32" t="s">
        <v>61</v>
      </c>
      <c r="C141" s="32" t="s">
        <v>243</v>
      </c>
      <c r="D141" s="32" t="s">
        <v>242</v>
      </c>
      <c r="E141" s="32">
        <v>21.0</v>
      </c>
      <c r="F141" s="32">
        <v>1.0</v>
      </c>
      <c r="G141" s="32">
        <v>8.36653386454183</v>
      </c>
      <c r="H141" s="32">
        <v>0.398406374501992</v>
      </c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</row>
    <row r="142" ht="14.25" customHeight="1">
      <c r="A142" s="32" t="s">
        <v>62</v>
      </c>
      <c r="B142" s="32" t="s">
        <v>61</v>
      </c>
      <c r="C142" s="32" t="s">
        <v>244</v>
      </c>
      <c r="D142" s="32" t="s">
        <v>242</v>
      </c>
      <c r="E142" s="32">
        <v>18.0</v>
      </c>
      <c r="F142" s="32">
        <v>2.0</v>
      </c>
      <c r="G142" s="32">
        <v>7.17131474103586</v>
      </c>
      <c r="H142" s="32">
        <v>0.796812749003984</v>
      </c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</row>
    <row r="143" ht="14.25" customHeight="1">
      <c r="A143" s="32" t="s">
        <v>62</v>
      </c>
      <c r="B143" s="32" t="s">
        <v>61</v>
      </c>
      <c r="C143" s="32" t="s">
        <v>245</v>
      </c>
      <c r="D143" s="32" t="s">
        <v>242</v>
      </c>
      <c r="E143" s="32">
        <v>17.0</v>
      </c>
      <c r="F143" s="32">
        <v>1.0</v>
      </c>
      <c r="G143" s="32">
        <v>6.77290836653386</v>
      </c>
      <c r="H143" s="32">
        <v>0.398406374501992</v>
      </c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</row>
    <row r="144" ht="14.25" customHeight="1">
      <c r="A144" s="32" t="s">
        <v>62</v>
      </c>
      <c r="B144" s="32" t="s">
        <v>61</v>
      </c>
      <c r="C144" s="32" t="s">
        <v>246</v>
      </c>
      <c r="D144" s="32" t="s">
        <v>242</v>
      </c>
      <c r="E144" s="32">
        <v>19.0</v>
      </c>
      <c r="F144" s="32">
        <v>2.0</v>
      </c>
      <c r="G144" s="32">
        <v>7.56972111553785</v>
      </c>
      <c r="H144" s="32">
        <v>0.796812749003984</v>
      </c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</row>
    <row r="145" ht="14.25" customHeight="1">
      <c r="A145" s="32" t="s">
        <v>62</v>
      </c>
      <c r="B145" s="32" t="s">
        <v>61</v>
      </c>
      <c r="C145" s="32" t="s">
        <v>247</v>
      </c>
      <c r="D145" s="32" t="s">
        <v>242</v>
      </c>
      <c r="E145" s="32">
        <v>5.0</v>
      </c>
      <c r="F145" s="32">
        <v>1.0</v>
      </c>
      <c r="G145" s="32">
        <v>1.99203187250996</v>
      </c>
      <c r="H145" s="32">
        <v>0.398406374501992</v>
      </c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</row>
    <row r="146" ht="14.25" customHeight="1">
      <c r="A146" s="32" t="s">
        <v>62</v>
      </c>
      <c r="B146" s="32" t="s">
        <v>61</v>
      </c>
      <c r="C146" s="32" t="s">
        <v>248</v>
      </c>
      <c r="D146" s="32" t="s">
        <v>242</v>
      </c>
      <c r="E146" s="32">
        <v>3.0</v>
      </c>
      <c r="F146" s="32">
        <v>0.0</v>
      </c>
      <c r="G146" s="32">
        <v>1.19521912350598</v>
      </c>
      <c r="H146" s="32">
        <v>0.0</v>
      </c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</row>
    <row r="147" ht="14.25" customHeight="1">
      <c r="A147" s="32" t="s">
        <v>62</v>
      </c>
      <c r="B147" s="32" t="s">
        <v>61</v>
      </c>
      <c r="C147" s="32" t="s">
        <v>249</v>
      </c>
      <c r="D147" s="32" t="s">
        <v>242</v>
      </c>
      <c r="E147" s="32">
        <v>19.0</v>
      </c>
      <c r="F147" s="32">
        <v>2.0</v>
      </c>
      <c r="G147" s="32">
        <v>7.56972111553785</v>
      </c>
      <c r="H147" s="32">
        <v>0.796812749003984</v>
      </c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</row>
    <row r="148" ht="14.25" customHeight="1">
      <c r="A148" s="32" t="s">
        <v>62</v>
      </c>
      <c r="B148" s="32" t="s">
        <v>61</v>
      </c>
      <c r="C148" s="32" t="s">
        <v>250</v>
      </c>
      <c r="D148" s="32" t="s">
        <v>242</v>
      </c>
      <c r="E148" s="32">
        <v>3.0</v>
      </c>
      <c r="F148" s="32">
        <v>0.0</v>
      </c>
      <c r="G148" s="32">
        <v>1.19521912350598</v>
      </c>
      <c r="H148" s="32">
        <v>0.0</v>
      </c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</row>
    <row r="149" ht="14.25" customHeight="1">
      <c r="A149" s="32" t="s">
        <v>62</v>
      </c>
      <c r="B149" s="32" t="s">
        <v>61</v>
      </c>
      <c r="C149" s="32" t="s">
        <v>251</v>
      </c>
      <c r="D149" s="32" t="s">
        <v>242</v>
      </c>
      <c r="E149" s="32">
        <v>0.0</v>
      </c>
      <c r="F149" s="32">
        <v>1.0</v>
      </c>
      <c r="G149" s="32">
        <v>0.0</v>
      </c>
      <c r="H149" s="32">
        <v>0.398406374501992</v>
      </c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</row>
    <row r="150" ht="14.25" customHeight="1">
      <c r="A150" s="32" t="s">
        <v>62</v>
      </c>
      <c r="B150" s="32" t="s">
        <v>61</v>
      </c>
      <c r="C150" s="32" t="s">
        <v>252</v>
      </c>
      <c r="D150" s="32" t="s">
        <v>242</v>
      </c>
      <c r="E150" s="32">
        <v>3.0</v>
      </c>
      <c r="F150" s="32">
        <v>0.0</v>
      </c>
      <c r="G150" s="32">
        <v>1.19521912350598</v>
      </c>
      <c r="H150" s="32">
        <v>0.0</v>
      </c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</row>
    <row r="151" ht="14.25" customHeight="1">
      <c r="A151" s="32" t="s">
        <v>62</v>
      </c>
      <c r="B151" s="32" t="s">
        <v>61</v>
      </c>
      <c r="C151" s="32" t="s">
        <v>253</v>
      </c>
      <c r="D151" s="32" t="s">
        <v>242</v>
      </c>
      <c r="E151" s="32">
        <v>3.0</v>
      </c>
      <c r="F151" s="32">
        <v>0.0</v>
      </c>
      <c r="G151" s="32">
        <v>1.19521912350598</v>
      </c>
      <c r="H151" s="32">
        <v>0.0</v>
      </c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</row>
    <row r="152" ht="14.25" customHeight="1">
      <c r="A152" s="32" t="s">
        <v>62</v>
      </c>
      <c r="B152" s="32" t="s">
        <v>61</v>
      </c>
      <c r="C152" s="32" t="s">
        <v>254</v>
      </c>
      <c r="D152" s="32" t="s">
        <v>242</v>
      </c>
      <c r="E152" s="32">
        <v>3.0</v>
      </c>
      <c r="F152" s="32">
        <v>1.0</v>
      </c>
      <c r="G152" s="32">
        <v>1.19521912350598</v>
      </c>
      <c r="H152" s="32">
        <v>0.398406374501992</v>
      </c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</row>
    <row r="153" ht="14.25" customHeight="1">
      <c r="A153" s="34" t="s">
        <v>64</v>
      </c>
      <c r="B153" s="34" t="s">
        <v>63</v>
      </c>
      <c r="C153" s="34" t="s">
        <v>258</v>
      </c>
      <c r="D153" s="34" t="s">
        <v>229</v>
      </c>
      <c r="E153" s="34">
        <v>0.0</v>
      </c>
      <c r="F153" s="34">
        <v>1.0</v>
      </c>
      <c r="G153" s="34">
        <v>0.0</v>
      </c>
      <c r="H153" s="34">
        <v>0.37593984962406</v>
      </c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</row>
    <row r="154" ht="14.25" customHeight="1">
      <c r="A154" s="32" t="s">
        <v>64</v>
      </c>
      <c r="B154" s="32" t="s">
        <v>63</v>
      </c>
      <c r="C154" s="32" t="s">
        <v>259</v>
      </c>
      <c r="D154" s="32" t="s">
        <v>229</v>
      </c>
      <c r="E154" s="32">
        <v>3.0</v>
      </c>
      <c r="F154" s="32">
        <v>0.0</v>
      </c>
      <c r="G154" s="32">
        <v>1.12781954887218</v>
      </c>
      <c r="H154" s="32">
        <v>0.0</v>
      </c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</row>
    <row r="155" ht="14.25" customHeight="1">
      <c r="A155" s="32" t="s">
        <v>64</v>
      </c>
      <c r="B155" s="32" t="s">
        <v>63</v>
      </c>
      <c r="C155" s="32" t="s">
        <v>228</v>
      </c>
      <c r="D155" s="32" t="s">
        <v>229</v>
      </c>
      <c r="E155" s="32">
        <v>4.0</v>
      </c>
      <c r="F155" s="32">
        <v>0.0</v>
      </c>
      <c r="G155" s="32">
        <v>1.50375939849624</v>
      </c>
      <c r="H155" s="32">
        <v>0.0</v>
      </c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</row>
    <row r="156" ht="14.25" customHeight="1">
      <c r="A156" s="32" t="s">
        <v>64</v>
      </c>
      <c r="B156" s="32" t="s">
        <v>63</v>
      </c>
      <c r="C156" s="32" t="s">
        <v>230</v>
      </c>
      <c r="D156" s="32" t="s">
        <v>229</v>
      </c>
      <c r="E156" s="32">
        <v>2.0</v>
      </c>
      <c r="F156" s="32">
        <v>0.0</v>
      </c>
      <c r="G156" s="32">
        <v>0.75187969924812</v>
      </c>
      <c r="H156" s="32">
        <v>0.0</v>
      </c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</row>
    <row r="157" ht="14.25" customHeight="1">
      <c r="A157" s="32" t="s">
        <v>64</v>
      </c>
      <c r="B157" s="32" t="s">
        <v>63</v>
      </c>
      <c r="C157" s="32" t="s">
        <v>231</v>
      </c>
      <c r="D157" s="32" t="s">
        <v>229</v>
      </c>
      <c r="E157" s="32">
        <v>2.0</v>
      </c>
      <c r="F157" s="32">
        <v>0.0</v>
      </c>
      <c r="G157" s="32">
        <v>0.75187969924812</v>
      </c>
      <c r="H157" s="32">
        <v>0.0</v>
      </c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</row>
    <row r="158" ht="14.25" customHeight="1">
      <c r="A158" s="32" t="s">
        <v>64</v>
      </c>
      <c r="B158" s="32" t="s">
        <v>63</v>
      </c>
      <c r="C158" s="32" t="s">
        <v>232</v>
      </c>
      <c r="D158" s="32" t="s">
        <v>229</v>
      </c>
      <c r="E158" s="32">
        <v>7.0</v>
      </c>
      <c r="F158" s="32">
        <v>0.0</v>
      </c>
      <c r="G158" s="32">
        <v>2.63157894736842</v>
      </c>
      <c r="H158" s="32">
        <v>0.0</v>
      </c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</row>
    <row r="159" ht="14.25" customHeight="1">
      <c r="A159" s="32" t="s">
        <v>64</v>
      </c>
      <c r="B159" s="32" t="s">
        <v>63</v>
      </c>
      <c r="C159" s="32" t="s">
        <v>233</v>
      </c>
      <c r="D159" s="32" t="s">
        <v>234</v>
      </c>
      <c r="E159" s="32">
        <v>4.0</v>
      </c>
      <c r="F159" s="32">
        <v>0.0</v>
      </c>
      <c r="G159" s="32">
        <v>1.50375939849624</v>
      </c>
      <c r="H159" s="32">
        <v>0.0</v>
      </c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</row>
    <row r="160" ht="14.25" customHeight="1">
      <c r="A160" s="32" t="s">
        <v>64</v>
      </c>
      <c r="B160" s="32" t="s">
        <v>63</v>
      </c>
      <c r="C160" s="32" t="s">
        <v>235</v>
      </c>
      <c r="D160" s="32" t="s">
        <v>234</v>
      </c>
      <c r="E160" s="32">
        <v>13.0</v>
      </c>
      <c r="F160" s="32">
        <v>1.0</v>
      </c>
      <c r="G160" s="32">
        <v>4.88721804511278</v>
      </c>
      <c r="H160" s="32">
        <v>0.37593984962406</v>
      </c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</row>
    <row r="161" ht="14.25" customHeight="1">
      <c r="A161" s="32" t="s">
        <v>64</v>
      </c>
      <c r="B161" s="32" t="s">
        <v>63</v>
      </c>
      <c r="C161" s="32" t="s">
        <v>236</v>
      </c>
      <c r="D161" s="32" t="s">
        <v>234</v>
      </c>
      <c r="E161" s="32">
        <v>10.0</v>
      </c>
      <c r="F161" s="32">
        <v>1.0</v>
      </c>
      <c r="G161" s="32">
        <v>3.7593984962406</v>
      </c>
      <c r="H161" s="32">
        <v>0.37593984962406</v>
      </c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</row>
    <row r="162" ht="14.25" customHeight="1">
      <c r="A162" s="32" t="s">
        <v>64</v>
      </c>
      <c r="B162" s="32" t="s">
        <v>63</v>
      </c>
      <c r="C162" s="32" t="s">
        <v>237</v>
      </c>
      <c r="D162" s="32" t="s">
        <v>234</v>
      </c>
      <c r="E162" s="32">
        <v>18.0</v>
      </c>
      <c r="F162" s="32">
        <v>0.0</v>
      </c>
      <c r="G162" s="32">
        <v>6.76691729323308</v>
      </c>
      <c r="H162" s="32">
        <v>0.0</v>
      </c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</row>
    <row r="163" ht="14.25" customHeight="1">
      <c r="A163" s="32" t="s">
        <v>64</v>
      </c>
      <c r="B163" s="32" t="s">
        <v>63</v>
      </c>
      <c r="C163" s="32" t="s">
        <v>238</v>
      </c>
      <c r="D163" s="32" t="s">
        <v>234</v>
      </c>
      <c r="E163" s="32">
        <v>15.0</v>
      </c>
      <c r="F163" s="32">
        <v>1.0</v>
      </c>
      <c r="G163" s="32">
        <v>5.6390977443609</v>
      </c>
      <c r="H163" s="32">
        <v>0.37593984962406</v>
      </c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</row>
    <row r="164" ht="14.25" customHeight="1">
      <c r="A164" s="32" t="s">
        <v>64</v>
      </c>
      <c r="B164" s="32" t="s">
        <v>63</v>
      </c>
      <c r="C164" s="32" t="s">
        <v>239</v>
      </c>
      <c r="D164" s="32" t="s">
        <v>234</v>
      </c>
      <c r="E164" s="32">
        <v>21.0</v>
      </c>
      <c r="F164" s="32">
        <v>1.0</v>
      </c>
      <c r="G164" s="32">
        <v>7.89473684210526</v>
      </c>
      <c r="H164" s="32">
        <v>0.37593984962406</v>
      </c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</row>
    <row r="165" ht="14.25" customHeight="1">
      <c r="A165" s="32" t="s">
        <v>64</v>
      </c>
      <c r="B165" s="32" t="s">
        <v>63</v>
      </c>
      <c r="C165" s="32" t="s">
        <v>240</v>
      </c>
      <c r="D165" s="32" t="s">
        <v>234</v>
      </c>
      <c r="E165" s="32">
        <v>10.0</v>
      </c>
      <c r="F165" s="32">
        <v>1.0</v>
      </c>
      <c r="G165" s="32">
        <v>3.7593984962406</v>
      </c>
      <c r="H165" s="32">
        <v>0.37593984962406</v>
      </c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</row>
    <row r="166" ht="14.25" customHeight="1">
      <c r="A166" s="32" t="s">
        <v>64</v>
      </c>
      <c r="B166" s="32" t="s">
        <v>63</v>
      </c>
      <c r="C166" s="32" t="s">
        <v>241</v>
      </c>
      <c r="D166" s="32" t="s">
        <v>242</v>
      </c>
      <c r="E166" s="32">
        <v>25.0</v>
      </c>
      <c r="F166" s="32">
        <v>1.0</v>
      </c>
      <c r="G166" s="32">
        <v>9.3984962406015</v>
      </c>
      <c r="H166" s="32">
        <v>0.37593984962406</v>
      </c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</row>
    <row r="167" ht="14.25" customHeight="1">
      <c r="A167" s="32" t="s">
        <v>64</v>
      </c>
      <c r="B167" s="32" t="s">
        <v>63</v>
      </c>
      <c r="C167" s="32" t="s">
        <v>243</v>
      </c>
      <c r="D167" s="32" t="s">
        <v>242</v>
      </c>
      <c r="E167" s="32">
        <v>15.0</v>
      </c>
      <c r="F167" s="32">
        <v>1.0</v>
      </c>
      <c r="G167" s="32">
        <v>5.6390977443609</v>
      </c>
      <c r="H167" s="32">
        <v>0.37593984962406</v>
      </c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</row>
    <row r="168" ht="14.25" customHeight="1">
      <c r="A168" s="32" t="s">
        <v>64</v>
      </c>
      <c r="B168" s="32" t="s">
        <v>63</v>
      </c>
      <c r="C168" s="32" t="s">
        <v>244</v>
      </c>
      <c r="D168" s="32" t="s">
        <v>242</v>
      </c>
      <c r="E168" s="32">
        <v>29.0</v>
      </c>
      <c r="F168" s="32">
        <v>4.0</v>
      </c>
      <c r="G168" s="32">
        <v>10.9022556390977</v>
      </c>
      <c r="H168" s="32">
        <v>1.50375939849624</v>
      </c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</row>
    <row r="169" ht="14.25" customHeight="1">
      <c r="A169" s="32" t="s">
        <v>64</v>
      </c>
      <c r="B169" s="32" t="s">
        <v>63</v>
      </c>
      <c r="C169" s="32" t="s">
        <v>245</v>
      </c>
      <c r="D169" s="32" t="s">
        <v>242</v>
      </c>
      <c r="E169" s="32">
        <v>10.0</v>
      </c>
      <c r="F169" s="32">
        <v>1.0</v>
      </c>
      <c r="G169" s="32">
        <v>3.7593984962406</v>
      </c>
      <c r="H169" s="32">
        <v>0.37593984962406</v>
      </c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</row>
    <row r="170" ht="14.25" customHeight="1">
      <c r="A170" s="32" t="s">
        <v>64</v>
      </c>
      <c r="B170" s="32" t="s">
        <v>63</v>
      </c>
      <c r="C170" s="32" t="s">
        <v>246</v>
      </c>
      <c r="D170" s="32" t="s">
        <v>242</v>
      </c>
      <c r="E170" s="32">
        <v>23.0</v>
      </c>
      <c r="F170" s="32">
        <v>2.0</v>
      </c>
      <c r="G170" s="32">
        <v>8.64661654135338</v>
      </c>
      <c r="H170" s="32">
        <v>0.75187969924812</v>
      </c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</row>
    <row r="171" ht="14.25" customHeight="1">
      <c r="A171" s="32" t="s">
        <v>64</v>
      </c>
      <c r="B171" s="32" t="s">
        <v>63</v>
      </c>
      <c r="C171" s="32" t="s">
        <v>247</v>
      </c>
      <c r="D171" s="32" t="s">
        <v>242</v>
      </c>
      <c r="E171" s="32">
        <v>4.0</v>
      </c>
      <c r="F171" s="32">
        <v>1.0</v>
      </c>
      <c r="G171" s="32">
        <v>1.50375939849624</v>
      </c>
      <c r="H171" s="32">
        <v>0.37593984962406</v>
      </c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</row>
    <row r="172" ht="14.25" customHeight="1">
      <c r="A172" s="32" t="s">
        <v>64</v>
      </c>
      <c r="B172" s="32" t="s">
        <v>63</v>
      </c>
      <c r="C172" s="32" t="s">
        <v>248</v>
      </c>
      <c r="D172" s="32" t="s">
        <v>242</v>
      </c>
      <c r="E172" s="32">
        <v>1.0</v>
      </c>
      <c r="F172" s="32">
        <v>2.0</v>
      </c>
      <c r="G172" s="32">
        <v>0.37593984962406</v>
      </c>
      <c r="H172" s="32">
        <v>0.75187969924812</v>
      </c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</row>
    <row r="173" ht="14.25" customHeight="1">
      <c r="A173" s="32" t="s">
        <v>64</v>
      </c>
      <c r="B173" s="32" t="s">
        <v>63</v>
      </c>
      <c r="C173" s="32" t="s">
        <v>249</v>
      </c>
      <c r="D173" s="32" t="s">
        <v>242</v>
      </c>
      <c r="E173" s="32">
        <v>8.0</v>
      </c>
      <c r="F173" s="32">
        <v>5.0</v>
      </c>
      <c r="G173" s="32">
        <v>3.00751879699248</v>
      </c>
      <c r="H173" s="32">
        <v>1.8796992481203</v>
      </c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</row>
    <row r="174" ht="14.25" customHeight="1">
      <c r="A174" s="32" t="s">
        <v>64</v>
      </c>
      <c r="B174" s="32" t="s">
        <v>63</v>
      </c>
      <c r="C174" s="32" t="s">
        <v>250</v>
      </c>
      <c r="D174" s="32" t="s">
        <v>242</v>
      </c>
      <c r="E174" s="32">
        <v>7.0</v>
      </c>
      <c r="F174" s="32">
        <v>0.0</v>
      </c>
      <c r="G174" s="32">
        <v>2.63157894736842</v>
      </c>
      <c r="H174" s="32">
        <v>0.0</v>
      </c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</row>
    <row r="175" ht="14.25" customHeight="1">
      <c r="A175" s="32" t="s">
        <v>64</v>
      </c>
      <c r="B175" s="32" t="s">
        <v>63</v>
      </c>
      <c r="C175" s="32" t="s">
        <v>251</v>
      </c>
      <c r="D175" s="32" t="s">
        <v>242</v>
      </c>
      <c r="E175" s="32">
        <v>3.0</v>
      </c>
      <c r="F175" s="32">
        <v>0.0</v>
      </c>
      <c r="G175" s="32">
        <v>1.12781954887218</v>
      </c>
      <c r="H175" s="32">
        <v>0.0</v>
      </c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</row>
    <row r="176" ht="14.25" customHeight="1">
      <c r="A176" s="32" t="s">
        <v>64</v>
      </c>
      <c r="B176" s="32" t="s">
        <v>63</v>
      </c>
      <c r="C176" s="32" t="s">
        <v>252</v>
      </c>
      <c r="D176" s="32" t="s">
        <v>242</v>
      </c>
      <c r="E176" s="32">
        <v>3.0</v>
      </c>
      <c r="F176" s="32">
        <v>0.0</v>
      </c>
      <c r="G176" s="32">
        <v>1.12781954887218</v>
      </c>
      <c r="H176" s="32">
        <v>0.0</v>
      </c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</row>
    <row r="177" ht="14.25" customHeight="1">
      <c r="A177" s="32" t="s">
        <v>64</v>
      </c>
      <c r="B177" s="32" t="s">
        <v>63</v>
      </c>
      <c r="C177" s="32" t="s">
        <v>253</v>
      </c>
      <c r="D177" s="32" t="s">
        <v>242</v>
      </c>
      <c r="E177" s="32">
        <v>2.0</v>
      </c>
      <c r="F177" s="32">
        <v>0.0</v>
      </c>
      <c r="G177" s="32">
        <v>0.75187969924812</v>
      </c>
      <c r="H177" s="32">
        <v>0.0</v>
      </c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</row>
    <row r="178" ht="14.25" customHeight="1">
      <c r="A178" s="32" t="s">
        <v>64</v>
      </c>
      <c r="B178" s="32" t="s">
        <v>63</v>
      </c>
      <c r="C178" s="32" t="s">
        <v>254</v>
      </c>
      <c r="D178" s="32" t="s">
        <v>242</v>
      </c>
      <c r="E178" s="32">
        <v>2.0</v>
      </c>
      <c r="F178" s="32">
        <v>0.0</v>
      </c>
      <c r="G178" s="32">
        <v>0.75187969924812</v>
      </c>
      <c r="H178" s="32">
        <v>0.0</v>
      </c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</row>
    <row r="179" ht="14.25" customHeight="1">
      <c r="A179" s="32" t="s">
        <v>64</v>
      </c>
      <c r="B179" s="32" t="s">
        <v>63</v>
      </c>
      <c r="C179" s="32" t="s">
        <v>261</v>
      </c>
      <c r="D179" s="32" t="s">
        <v>242</v>
      </c>
      <c r="E179" s="32">
        <v>1.0</v>
      </c>
      <c r="F179" s="32">
        <v>0.0</v>
      </c>
      <c r="G179" s="32">
        <v>0.37593984962406</v>
      </c>
      <c r="H179" s="32">
        <v>0.0</v>
      </c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</row>
    <row r="180" ht="14.25" customHeight="1">
      <c r="A180" s="32" t="s">
        <v>64</v>
      </c>
      <c r="B180" s="32" t="s">
        <v>63</v>
      </c>
      <c r="C180" s="32" t="s">
        <v>264</v>
      </c>
      <c r="D180" s="32" t="s">
        <v>242</v>
      </c>
      <c r="E180" s="32">
        <v>1.0</v>
      </c>
      <c r="F180" s="32">
        <v>0.0</v>
      </c>
      <c r="G180" s="32">
        <v>0.37593984962406</v>
      </c>
      <c r="H180" s="32">
        <v>0.0</v>
      </c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</row>
    <row r="181" ht="14.25" customHeight="1">
      <c r="A181" s="34" t="s">
        <v>66</v>
      </c>
      <c r="B181" s="34" t="s">
        <v>65</v>
      </c>
      <c r="C181" s="34" t="s">
        <v>231</v>
      </c>
      <c r="D181" s="34" t="s">
        <v>229</v>
      </c>
      <c r="E181" s="34">
        <v>1.0</v>
      </c>
      <c r="F181" s="34">
        <v>1.0</v>
      </c>
      <c r="G181" s="34">
        <v>0.526315789473684</v>
      </c>
      <c r="H181" s="34">
        <v>0.526315789473684</v>
      </c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</row>
    <row r="182" ht="14.25" customHeight="1">
      <c r="A182" s="32" t="s">
        <v>66</v>
      </c>
      <c r="B182" s="32" t="s">
        <v>65</v>
      </c>
      <c r="C182" s="32" t="s">
        <v>232</v>
      </c>
      <c r="D182" s="32" t="s">
        <v>229</v>
      </c>
      <c r="E182" s="32">
        <v>2.0</v>
      </c>
      <c r="F182" s="32">
        <v>0.0</v>
      </c>
      <c r="G182" s="32">
        <v>1.05263157894737</v>
      </c>
      <c r="H182" s="32">
        <v>0.0</v>
      </c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</row>
    <row r="183" ht="14.25" customHeight="1">
      <c r="A183" s="32" t="s">
        <v>66</v>
      </c>
      <c r="B183" s="32" t="s">
        <v>65</v>
      </c>
      <c r="C183" s="32" t="s">
        <v>233</v>
      </c>
      <c r="D183" s="32" t="s">
        <v>234</v>
      </c>
      <c r="E183" s="32">
        <v>5.0</v>
      </c>
      <c r="F183" s="32">
        <v>0.0</v>
      </c>
      <c r="G183" s="32">
        <v>2.63157894736842</v>
      </c>
      <c r="H183" s="32">
        <v>0.0</v>
      </c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</row>
    <row r="184" ht="14.25" customHeight="1">
      <c r="A184" s="32" t="s">
        <v>66</v>
      </c>
      <c r="B184" s="32" t="s">
        <v>65</v>
      </c>
      <c r="C184" s="32" t="s">
        <v>235</v>
      </c>
      <c r="D184" s="32" t="s">
        <v>234</v>
      </c>
      <c r="E184" s="32">
        <v>4.0</v>
      </c>
      <c r="F184" s="32">
        <v>0.0</v>
      </c>
      <c r="G184" s="32">
        <v>2.10526315789474</v>
      </c>
      <c r="H184" s="32">
        <v>0.0</v>
      </c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</row>
    <row r="185" ht="14.25" customHeight="1">
      <c r="A185" s="32" t="s">
        <v>66</v>
      </c>
      <c r="B185" s="32" t="s">
        <v>65</v>
      </c>
      <c r="C185" s="32" t="s">
        <v>236</v>
      </c>
      <c r="D185" s="32" t="s">
        <v>234</v>
      </c>
      <c r="E185" s="32">
        <v>7.0</v>
      </c>
      <c r="F185" s="32">
        <v>0.0</v>
      </c>
      <c r="G185" s="32">
        <v>3.68421052631579</v>
      </c>
      <c r="H185" s="32">
        <v>0.0</v>
      </c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</row>
    <row r="186" ht="14.25" customHeight="1">
      <c r="A186" s="32" t="s">
        <v>66</v>
      </c>
      <c r="B186" s="32" t="s">
        <v>65</v>
      </c>
      <c r="C186" s="32" t="s">
        <v>237</v>
      </c>
      <c r="D186" s="32" t="s">
        <v>234</v>
      </c>
      <c r="E186" s="32">
        <v>7.0</v>
      </c>
      <c r="F186" s="32">
        <v>0.0</v>
      </c>
      <c r="G186" s="32">
        <v>3.68421052631579</v>
      </c>
      <c r="H186" s="32">
        <v>0.0</v>
      </c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</row>
    <row r="187" ht="14.25" customHeight="1">
      <c r="A187" s="32" t="s">
        <v>66</v>
      </c>
      <c r="B187" s="32" t="s">
        <v>65</v>
      </c>
      <c r="C187" s="32" t="s">
        <v>238</v>
      </c>
      <c r="D187" s="32" t="s">
        <v>234</v>
      </c>
      <c r="E187" s="32">
        <v>10.0</v>
      </c>
      <c r="F187" s="32">
        <v>1.0</v>
      </c>
      <c r="G187" s="32">
        <v>5.26315789473684</v>
      </c>
      <c r="H187" s="32">
        <v>0.526315789473684</v>
      </c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</row>
    <row r="188" ht="14.25" customHeight="1">
      <c r="A188" s="32" t="s">
        <v>66</v>
      </c>
      <c r="B188" s="32" t="s">
        <v>65</v>
      </c>
      <c r="C188" s="32" t="s">
        <v>239</v>
      </c>
      <c r="D188" s="32" t="s">
        <v>234</v>
      </c>
      <c r="E188" s="32">
        <v>8.0</v>
      </c>
      <c r="F188" s="32">
        <v>0.0</v>
      </c>
      <c r="G188" s="32">
        <v>4.21052631578947</v>
      </c>
      <c r="H188" s="32">
        <v>0.0</v>
      </c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</row>
    <row r="189" ht="14.25" customHeight="1">
      <c r="A189" s="32" t="s">
        <v>66</v>
      </c>
      <c r="B189" s="32" t="s">
        <v>65</v>
      </c>
      <c r="C189" s="32" t="s">
        <v>240</v>
      </c>
      <c r="D189" s="32" t="s">
        <v>234</v>
      </c>
      <c r="E189" s="32">
        <v>7.0</v>
      </c>
      <c r="F189" s="32">
        <v>2.0</v>
      </c>
      <c r="G189" s="32">
        <v>3.68421052631579</v>
      </c>
      <c r="H189" s="32">
        <v>1.05263157894737</v>
      </c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</row>
    <row r="190" ht="14.25" customHeight="1">
      <c r="A190" s="32" t="s">
        <v>66</v>
      </c>
      <c r="B190" s="32" t="s">
        <v>65</v>
      </c>
      <c r="C190" s="32" t="s">
        <v>241</v>
      </c>
      <c r="D190" s="32" t="s">
        <v>242</v>
      </c>
      <c r="E190" s="32">
        <v>11.0</v>
      </c>
      <c r="F190" s="32">
        <v>1.0</v>
      </c>
      <c r="G190" s="32">
        <v>5.78947368421053</v>
      </c>
      <c r="H190" s="32">
        <v>0.526315789473684</v>
      </c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</row>
    <row r="191" ht="14.25" customHeight="1">
      <c r="A191" s="32" t="s">
        <v>66</v>
      </c>
      <c r="B191" s="32" t="s">
        <v>65</v>
      </c>
      <c r="C191" s="32" t="s">
        <v>243</v>
      </c>
      <c r="D191" s="32" t="s">
        <v>242</v>
      </c>
      <c r="E191" s="32">
        <v>6.0</v>
      </c>
      <c r="F191" s="32">
        <v>2.0</v>
      </c>
      <c r="G191" s="32">
        <v>3.15789473684211</v>
      </c>
      <c r="H191" s="32">
        <v>1.05263157894737</v>
      </c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</row>
    <row r="192" ht="14.25" customHeight="1">
      <c r="A192" s="32" t="s">
        <v>66</v>
      </c>
      <c r="B192" s="32" t="s">
        <v>65</v>
      </c>
      <c r="C192" s="32" t="s">
        <v>244</v>
      </c>
      <c r="D192" s="32" t="s">
        <v>242</v>
      </c>
      <c r="E192" s="32">
        <v>8.0</v>
      </c>
      <c r="F192" s="32">
        <v>2.0</v>
      </c>
      <c r="G192" s="32">
        <v>4.21052631578947</v>
      </c>
      <c r="H192" s="32">
        <v>1.05263157894737</v>
      </c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</row>
    <row r="193" ht="14.25" customHeight="1">
      <c r="A193" s="32" t="s">
        <v>66</v>
      </c>
      <c r="B193" s="32" t="s">
        <v>65</v>
      </c>
      <c r="C193" s="32" t="s">
        <v>245</v>
      </c>
      <c r="D193" s="32" t="s">
        <v>242</v>
      </c>
      <c r="E193" s="32">
        <v>9.0</v>
      </c>
      <c r="F193" s="32">
        <v>3.0</v>
      </c>
      <c r="G193" s="32">
        <v>4.73684210526316</v>
      </c>
      <c r="H193" s="32">
        <v>1.57894736842105</v>
      </c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</row>
    <row r="194" ht="14.25" customHeight="1">
      <c r="A194" s="32" t="s">
        <v>66</v>
      </c>
      <c r="B194" s="32" t="s">
        <v>65</v>
      </c>
      <c r="C194" s="32" t="s">
        <v>246</v>
      </c>
      <c r="D194" s="32" t="s">
        <v>242</v>
      </c>
      <c r="E194" s="32">
        <v>17.0</v>
      </c>
      <c r="F194" s="32">
        <v>2.0</v>
      </c>
      <c r="G194" s="32">
        <v>8.94736842105263</v>
      </c>
      <c r="H194" s="32">
        <v>1.05263157894737</v>
      </c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</row>
    <row r="195" ht="14.25" customHeight="1">
      <c r="A195" s="32" t="s">
        <v>66</v>
      </c>
      <c r="B195" s="32" t="s">
        <v>65</v>
      </c>
      <c r="C195" s="32" t="s">
        <v>247</v>
      </c>
      <c r="D195" s="32" t="s">
        <v>242</v>
      </c>
      <c r="E195" s="32">
        <v>9.0</v>
      </c>
      <c r="F195" s="32">
        <v>3.0</v>
      </c>
      <c r="G195" s="32">
        <v>4.73684210526316</v>
      </c>
      <c r="H195" s="32">
        <v>1.57894736842105</v>
      </c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</row>
    <row r="196" ht="14.25" customHeight="1">
      <c r="A196" s="32" t="s">
        <v>66</v>
      </c>
      <c r="B196" s="32" t="s">
        <v>65</v>
      </c>
      <c r="C196" s="32" t="s">
        <v>248</v>
      </c>
      <c r="D196" s="32" t="s">
        <v>242</v>
      </c>
      <c r="E196" s="32">
        <v>12.0</v>
      </c>
      <c r="F196" s="32">
        <v>1.0</v>
      </c>
      <c r="G196" s="32">
        <v>6.31578947368421</v>
      </c>
      <c r="H196" s="32">
        <v>0.526315789473684</v>
      </c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</row>
    <row r="197" ht="14.25" customHeight="1">
      <c r="A197" s="32" t="s">
        <v>66</v>
      </c>
      <c r="B197" s="32" t="s">
        <v>65</v>
      </c>
      <c r="C197" s="32" t="s">
        <v>249</v>
      </c>
      <c r="D197" s="32" t="s">
        <v>242</v>
      </c>
      <c r="E197" s="32">
        <v>5.0</v>
      </c>
      <c r="F197" s="32">
        <v>1.0</v>
      </c>
      <c r="G197" s="32">
        <v>2.63157894736842</v>
      </c>
      <c r="H197" s="32">
        <v>0.526315789473684</v>
      </c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</row>
    <row r="198" ht="14.25" customHeight="1">
      <c r="A198" s="32" t="s">
        <v>66</v>
      </c>
      <c r="B198" s="32" t="s">
        <v>65</v>
      </c>
      <c r="C198" s="32" t="s">
        <v>250</v>
      </c>
      <c r="D198" s="32" t="s">
        <v>242</v>
      </c>
      <c r="E198" s="32">
        <v>10.0</v>
      </c>
      <c r="F198" s="32">
        <v>1.0</v>
      </c>
      <c r="G198" s="32">
        <v>5.26315789473684</v>
      </c>
      <c r="H198" s="32">
        <v>0.526315789473684</v>
      </c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</row>
    <row r="199" ht="14.25" customHeight="1">
      <c r="A199" s="32" t="s">
        <v>66</v>
      </c>
      <c r="B199" s="32" t="s">
        <v>65</v>
      </c>
      <c r="C199" s="32" t="s">
        <v>251</v>
      </c>
      <c r="D199" s="32" t="s">
        <v>242</v>
      </c>
      <c r="E199" s="32">
        <v>9.0</v>
      </c>
      <c r="F199" s="32">
        <v>1.0</v>
      </c>
      <c r="G199" s="32">
        <v>4.73684210526316</v>
      </c>
      <c r="H199" s="32">
        <v>0.526315789473684</v>
      </c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</row>
    <row r="200" ht="14.25" customHeight="1">
      <c r="A200" s="32" t="s">
        <v>66</v>
      </c>
      <c r="B200" s="32" t="s">
        <v>65</v>
      </c>
      <c r="C200" s="32" t="s">
        <v>252</v>
      </c>
      <c r="D200" s="32" t="s">
        <v>242</v>
      </c>
      <c r="E200" s="32">
        <v>4.0</v>
      </c>
      <c r="F200" s="32">
        <v>0.0</v>
      </c>
      <c r="G200" s="32">
        <v>2.10526315789474</v>
      </c>
      <c r="H200" s="32">
        <v>0.0</v>
      </c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</row>
    <row r="201" ht="14.25" customHeight="1">
      <c r="A201" s="32" t="s">
        <v>66</v>
      </c>
      <c r="B201" s="32" t="s">
        <v>65</v>
      </c>
      <c r="C201" s="32" t="s">
        <v>253</v>
      </c>
      <c r="D201" s="32" t="s">
        <v>242</v>
      </c>
      <c r="E201" s="32">
        <v>6.0</v>
      </c>
      <c r="F201" s="32">
        <v>0.0</v>
      </c>
      <c r="G201" s="32">
        <v>3.15789473684211</v>
      </c>
      <c r="H201" s="32">
        <v>0.0</v>
      </c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</row>
    <row r="202" ht="14.25" customHeight="1">
      <c r="A202" s="32" t="s">
        <v>66</v>
      </c>
      <c r="B202" s="32" t="s">
        <v>65</v>
      </c>
      <c r="C202" s="32" t="s">
        <v>254</v>
      </c>
      <c r="D202" s="32" t="s">
        <v>242</v>
      </c>
      <c r="E202" s="32">
        <v>4.0</v>
      </c>
      <c r="F202" s="32">
        <v>1.0</v>
      </c>
      <c r="G202" s="32">
        <v>2.10526315789474</v>
      </c>
      <c r="H202" s="32">
        <v>0.526315789473684</v>
      </c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</row>
    <row r="203" ht="14.25" customHeight="1">
      <c r="A203" s="32" t="s">
        <v>66</v>
      </c>
      <c r="B203" s="32" t="s">
        <v>65</v>
      </c>
      <c r="C203" s="32" t="s">
        <v>255</v>
      </c>
      <c r="D203" s="32" t="s">
        <v>242</v>
      </c>
      <c r="E203" s="32">
        <v>2.0</v>
      </c>
      <c r="F203" s="32">
        <v>0.0</v>
      </c>
      <c r="G203" s="32">
        <v>1.05263157894737</v>
      </c>
      <c r="H203" s="32">
        <v>0.0</v>
      </c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</row>
    <row r="204" ht="14.25" customHeight="1">
      <c r="A204" s="32" t="s">
        <v>66</v>
      </c>
      <c r="B204" s="32" t="s">
        <v>65</v>
      </c>
      <c r="C204" s="32" t="s">
        <v>256</v>
      </c>
      <c r="D204" s="32" t="s">
        <v>242</v>
      </c>
      <c r="E204" s="32">
        <v>1.0</v>
      </c>
      <c r="F204" s="32">
        <v>0.0</v>
      </c>
      <c r="G204" s="32">
        <v>0.526315789473684</v>
      </c>
      <c r="H204" s="32">
        <v>0.0</v>
      </c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</row>
    <row r="205" ht="14.25" customHeight="1">
      <c r="A205" s="32" t="s">
        <v>66</v>
      </c>
      <c r="B205" s="32" t="s">
        <v>65</v>
      </c>
      <c r="C205" s="32" t="s">
        <v>261</v>
      </c>
      <c r="D205" s="32" t="s">
        <v>242</v>
      </c>
      <c r="E205" s="32">
        <v>3.0</v>
      </c>
      <c r="F205" s="32">
        <v>0.0</v>
      </c>
      <c r="G205" s="32">
        <v>1.57894736842105</v>
      </c>
      <c r="H205" s="32">
        <v>0.0</v>
      </c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</row>
    <row r="206" ht="14.25" customHeight="1">
      <c r="A206" s="32" t="s">
        <v>66</v>
      </c>
      <c r="B206" s="32" t="s">
        <v>65</v>
      </c>
      <c r="C206" s="32" t="s">
        <v>264</v>
      </c>
      <c r="D206" s="32" t="s">
        <v>242</v>
      </c>
      <c r="E206" s="32">
        <v>1.0</v>
      </c>
      <c r="F206" s="32">
        <v>0.0</v>
      </c>
      <c r="G206" s="32">
        <v>0.526315789473684</v>
      </c>
      <c r="H206" s="32">
        <v>0.0</v>
      </c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</row>
    <row r="207" ht="14.25" customHeight="1">
      <c r="A207" s="34" t="s">
        <v>125</v>
      </c>
      <c r="B207" s="34" t="s">
        <v>183</v>
      </c>
      <c r="C207" s="34" t="s">
        <v>258</v>
      </c>
      <c r="D207" s="34" t="s">
        <v>229</v>
      </c>
      <c r="E207" s="34">
        <v>1.0</v>
      </c>
      <c r="F207" s="34">
        <v>0.0</v>
      </c>
      <c r="G207" s="34">
        <v>0.284090909090909</v>
      </c>
      <c r="H207" s="34">
        <v>0.0</v>
      </c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</row>
    <row r="208" ht="14.25" customHeight="1">
      <c r="A208" s="32" t="s">
        <v>125</v>
      </c>
      <c r="B208" s="32" t="s">
        <v>183</v>
      </c>
      <c r="C208" s="32" t="s">
        <v>259</v>
      </c>
      <c r="D208" s="32" t="s">
        <v>229</v>
      </c>
      <c r="E208" s="32">
        <v>1.0</v>
      </c>
      <c r="F208" s="32">
        <v>0.0</v>
      </c>
      <c r="G208" s="32">
        <v>0.284090909090909</v>
      </c>
      <c r="H208" s="32">
        <v>0.0</v>
      </c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</row>
    <row r="209" ht="14.25" customHeight="1">
      <c r="A209" s="32" t="s">
        <v>125</v>
      </c>
      <c r="B209" s="32" t="s">
        <v>183</v>
      </c>
      <c r="C209" s="32" t="s">
        <v>228</v>
      </c>
      <c r="D209" s="32" t="s">
        <v>229</v>
      </c>
      <c r="E209" s="32">
        <v>2.0</v>
      </c>
      <c r="F209" s="32">
        <v>0.0</v>
      </c>
      <c r="G209" s="32">
        <v>0.568181818181818</v>
      </c>
      <c r="H209" s="32">
        <v>0.0</v>
      </c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</row>
    <row r="210" ht="14.25" customHeight="1">
      <c r="A210" s="32" t="s">
        <v>125</v>
      </c>
      <c r="B210" s="32" t="s">
        <v>183</v>
      </c>
      <c r="C210" s="32" t="s">
        <v>230</v>
      </c>
      <c r="D210" s="32" t="s">
        <v>229</v>
      </c>
      <c r="E210" s="32">
        <v>4.0</v>
      </c>
      <c r="F210" s="32">
        <v>0.0</v>
      </c>
      <c r="G210" s="32">
        <v>1.13636363636364</v>
      </c>
      <c r="H210" s="32">
        <v>0.0</v>
      </c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</row>
    <row r="211" ht="14.25" customHeight="1">
      <c r="A211" s="32" t="s">
        <v>125</v>
      </c>
      <c r="B211" s="32" t="s">
        <v>183</v>
      </c>
      <c r="C211" s="32" t="s">
        <v>231</v>
      </c>
      <c r="D211" s="32" t="s">
        <v>229</v>
      </c>
      <c r="E211" s="32">
        <v>4.0</v>
      </c>
      <c r="F211" s="32">
        <v>0.0</v>
      </c>
      <c r="G211" s="32">
        <v>1.13636363636364</v>
      </c>
      <c r="H211" s="32">
        <v>0.0</v>
      </c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</row>
    <row r="212" ht="14.25" customHeight="1">
      <c r="A212" s="32" t="s">
        <v>125</v>
      </c>
      <c r="B212" s="32" t="s">
        <v>183</v>
      </c>
      <c r="C212" s="32" t="s">
        <v>232</v>
      </c>
      <c r="D212" s="32" t="s">
        <v>229</v>
      </c>
      <c r="E212" s="32">
        <v>6.0</v>
      </c>
      <c r="F212" s="32">
        <v>0.0</v>
      </c>
      <c r="G212" s="32">
        <v>1.70454545454545</v>
      </c>
      <c r="H212" s="32">
        <v>0.0</v>
      </c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</row>
    <row r="213" ht="14.25" customHeight="1">
      <c r="A213" s="32" t="s">
        <v>125</v>
      </c>
      <c r="B213" s="32" t="s">
        <v>183</v>
      </c>
      <c r="C213" s="32" t="s">
        <v>233</v>
      </c>
      <c r="D213" s="32" t="s">
        <v>234</v>
      </c>
      <c r="E213" s="32">
        <v>4.0</v>
      </c>
      <c r="F213" s="32">
        <v>0.0</v>
      </c>
      <c r="G213" s="32">
        <v>1.13636363636364</v>
      </c>
      <c r="H213" s="32">
        <v>0.0</v>
      </c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</row>
    <row r="214" ht="14.25" customHeight="1">
      <c r="A214" s="32" t="s">
        <v>125</v>
      </c>
      <c r="B214" s="32" t="s">
        <v>183</v>
      </c>
      <c r="C214" s="32" t="s">
        <v>235</v>
      </c>
      <c r="D214" s="32" t="s">
        <v>234</v>
      </c>
      <c r="E214" s="32">
        <v>10.0</v>
      </c>
      <c r="F214" s="32">
        <v>0.0</v>
      </c>
      <c r="G214" s="32">
        <v>2.84090909090909</v>
      </c>
      <c r="H214" s="32">
        <v>0.0</v>
      </c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</row>
    <row r="215" ht="14.25" customHeight="1">
      <c r="A215" s="32" t="s">
        <v>125</v>
      </c>
      <c r="B215" s="32" t="s">
        <v>183</v>
      </c>
      <c r="C215" s="32" t="s">
        <v>236</v>
      </c>
      <c r="D215" s="32" t="s">
        <v>234</v>
      </c>
      <c r="E215" s="32">
        <v>9.0</v>
      </c>
      <c r="F215" s="32">
        <v>0.0</v>
      </c>
      <c r="G215" s="32">
        <v>2.55681818181818</v>
      </c>
      <c r="H215" s="32">
        <v>0.0</v>
      </c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</row>
    <row r="216" ht="14.25" customHeight="1">
      <c r="A216" s="32" t="s">
        <v>125</v>
      </c>
      <c r="B216" s="32" t="s">
        <v>183</v>
      </c>
      <c r="C216" s="32" t="s">
        <v>237</v>
      </c>
      <c r="D216" s="32" t="s">
        <v>234</v>
      </c>
      <c r="E216" s="32">
        <v>13.0</v>
      </c>
      <c r="F216" s="32">
        <v>2.0</v>
      </c>
      <c r="G216" s="32">
        <v>3.69318181818182</v>
      </c>
      <c r="H216" s="32">
        <v>0.568181818181818</v>
      </c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</row>
    <row r="217" ht="14.25" customHeight="1">
      <c r="A217" s="32" t="s">
        <v>125</v>
      </c>
      <c r="B217" s="32" t="s">
        <v>183</v>
      </c>
      <c r="C217" s="32" t="s">
        <v>238</v>
      </c>
      <c r="D217" s="32" t="s">
        <v>234</v>
      </c>
      <c r="E217" s="32">
        <v>19.0</v>
      </c>
      <c r="F217" s="32">
        <v>0.0</v>
      </c>
      <c r="G217" s="32">
        <v>5.39772727272727</v>
      </c>
      <c r="H217" s="32">
        <v>0.0</v>
      </c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</row>
    <row r="218" ht="14.25" customHeight="1">
      <c r="A218" s="32" t="s">
        <v>125</v>
      </c>
      <c r="B218" s="32" t="s">
        <v>183</v>
      </c>
      <c r="C218" s="32" t="s">
        <v>239</v>
      </c>
      <c r="D218" s="32" t="s">
        <v>234</v>
      </c>
      <c r="E218" s="32">
        <v>28.0</v>
      </c>
      <c r="F218" s="32">
        <v>3.0</v>
      </c>
      <c r="G218" s="32">
        <v>7.95454545454545</v>
      </c>
      <c r="H218" s="32">
        <v>0.852272727272727</v>
      </c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</row>
    <row r="219" ht="14.25" customHeight="1">
      <c r="A219" s="32" t="s">
        <v>125</v>
      </c>
      <c r="B219" s="32" t="s">
        <v>183</v>
      </c>
      <c r="C219" s="32" t="s">
        <v>240</v>
      </c>
      <c r="D219" s="32" t="s">
        <v>234</v>
      </c>
      <c r="E219" s="32">
        <v>28.0</v>
      </c>
      <c r="F219" s="32">
        <v>3.0</v>
      </c>
      <c r="G219" s="32">
        <v>7.95454545454545</v>
      </c>
      <c r="H219" s="32">
        <v>0.852272727272727</v>
      </c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</row>
    <row r="220" ht="14.25" customHeight="1">
      <c r="A220" s="32" t="s">
        <v>125</v>
      </c>
      <c r="B220" s="32" t="s">
        <v>183</v>
      </c>
      <c r="C220" s="32" t="s">
        <v>241</v>
      </c>
      <c r="D220" s="32" t="s">
        <v>242</v>
      </c>
      <c r="E220" s="32">
        <v>31.0</v>
      </c>
      <c r="F220" s="32">
        <v>1.0</v>
      </c>
      <c r="G220" s="32">
        <v>8.80681818181818</v>
      </c>
      <c r="H220" s="32">
        <v>0.284090909090909</v>
      </c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</row>
    <row r="221" ht="14.25" customHeight="1">
      <c r="A221" s="32" t="s">
        <v>125</v>
      </c>
      <c r="B221" s="32" t="s">
        <v>183</v>
      </c>
      <c r="C221" s="32" t="s">
        <v>243</v>
      </c>
      <c r="D221" s="32" t="s">
        <v>242</v>
      </c>
      <c r="E221" s="32">
        <v>36.0</v>
      </c>
      <c r="F221" s="32">
        <v>2.0</v>
      </c>
      <c r="G221" s="32">
        <v>10.2272727272727</v>
      </c>
      <c r="H221" s="32">
        <v>0.568181818181818</v>
      </c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</row>
    <row r="222" ht="14.25" customHeight="1">
      <c r="A222" s="32" t="s">
        <v>125</v>
      </c>
      <c r="B222" s="32" t="s">
        <v>183</v>
      </c>
      <c r="C222" s="32" t="s">
        <v>244</v>
      </c>
      <c r="D222" s="32" t="s">
        <v>242</v>
      </c>
      <c r="E222" s="32">
        <v>36.0</v>
      </c>
      <c r="F222" s="32">
        <v>3.0</v>
      </c>
      <c r="G222" s="32">
        <v>10.2272727272727</v>
      </c>
      <c r="H222" s="32">
        <v>0.852272727272727</v>
      </c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</row>
    <row r="223" ht="14.25" customHeight="1">
      <c r="A223" s="32" t="s">
        <v>125</v>
      </c>
      <c r="B223" s="32" t="s">
        <v>183</v>
      </c>
      <c r="C223" s="32" t="s">
        <v>245</v>
      </c>
      <c r="D223" s="32" t="s">
        <v>242</v>
      </c>
      <c r="E223" s="32">
        <v>30.0</v>
      </c>
      <c r="F223" s="32">
        <v>1.0</v>
      </c>
      <c r="G223" s="32">
        <v>8.52272727272727</v>
      </c>
      <c r="H223" s="32">
        <v>0.284090909090909</v>
      </c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</row>
    <row r="224" ht="14.25" customHeight="1">
      <c r="A224" s="32" t="s">
        <v>125</v>
      </c>
      <c r="B224" s="32" t="s">
        <v>183</v>
      </c>
      <c r="C224" s="32" t="s">
        <v>246</v>
      </c>
      <c r="D224" s="32" t="s">
        <v>242</v>
      </c>
      <c r="E224" s="32">
        <v>11.0</v>
      </c>
      <c r="F224" s="32">
        <v>0.0</v>
      </c>
      <c r="G224" s="32">
        <v>3.125</v>
      </c>
      <c r="H224" s="32">
        <v>0.0</v>
      </c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</row>
    <row r="225" ht="14.25" customHeight="1">
      <c r="A225" s="32" t="s">
        <v>125</v>
      </c>
      <c r="B225" s="32" t="s">
        <v>183</v>
      </c>
      <c r="C225" s="32" t="s">
        <v>247</v>
      </c>
      <c r="D225" s="32" t="s">
        <v>242</v>
      </c>
      <c r="E225" s="32">
        <v>22.0</v>
      </c>
      <c r="F225" s="32">
        <v>0.0</v>
      </c>
      <c r="G225" s="32">
        <v>6.25</v>
      </c>
      <c r="H225" s="32">
        <v>0.0</v>
      </c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</row>
    <row r="226" ht="14.25" customHeight="1">
      <c r="A226" s="32" t="s">
        <v>125</v>
      </c>
      <c r="B226" s="32" t="s">
        <v>183</v>
      </c>
      <c r="C226" s="32" t="s">
        <v>248</v>
      </c>
      <c r="D226" s="32" t="s">
        <v>242</v>
      </c>
      <c r="E226" s="32">
        <v>12.0</v>
      </c>
      <c r="F226" s="32">
        <v>0.0</v>
      </c>
      <c r="G226" s="32">
        <v>3.40909090909091</v>
      </c>
      <c r="H226" s="32">
        <v>0.0</v>
      </c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</row>
    <row r="227" ht="14.25" customHeight="1">
      <c r="A227" s="32" t="s">
        <v>125</v>
      </c>
      <c r="B227" s="32" t="s">
        <v>183</v>
      </c>
      <c r="C227" s="32" t="s">
        <v>249</v>
      </c>
      <c r="D227" s="32" t="s">
        <v>242</v>
      </c>
      <c r="E227" s="32">
        <v>11.0</v>
      </c>
      <c r="F227" s="32">
        <v>2.0</v>
      </c>
      <c r="G227" s="32">
        <v>3.125</v>
      </c>
      <c r="H227" s="32">
        <v>0.568181818181818</v>
      </c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</row>
    <row r="228" ht="14.25" customHeight="1">
      <c r="A228" s="32" t="s">
        <v>125</v>
      </c>
      <c r="B228" s="32" t="s">
        <v>183</v>
      </c>
      <c r="C228" s="32" t="s">
        <v>250</v>
      </c>
      <c r="D228" s="32" t="s">
        <v>242</v>
      </c>
      <c r="E228" s="32">
        <v>3.0</v>
      </c>
      <c r="F228" s="32">
        <v>1.0</v>
      </c>
      <c r="G228" s="32">
        <v>0.852272727272727</v>
      </c>
      <c r="H228" s="32">
        <v>0.284090909090909</v>
      </c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</row>
    <row r="229" ht="14.25" customHeight="1">
      <c r="A229" s="32" t="s">
        <v>125</v>
      </c>
      <c r="B229" s="32" t="s">
        <v>183</v>
      </c>
      <c r="C229" s="32" t="s">
        <v>251</v>
      </c>
      <c r="D229" s="32" t="s">
        <v>242</v>
      </c>
      <c r="E229" s="32">
        <v>3.0</v>
      </c>
      <c r="F229" s="32">
        <v>0.0</v>
      </c>
      <c r="G229" s="32">
        <v>0.852272727272727</v>
      </c>
      <c r="H229" s="32">
        <v>0.0</v>
      </c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</row>
    <row r="230" ht="14.25" customHeight="1">
      <c r="A230" s="32" t="s">
        <v>125</v>
      </c>
      <c r="B230" s="32" t="s">
        <v>183</v>
      </c>
      <c r="C230" s="32" t="s">
        <v>252</v>
      </c>
      <c r="D230" s="32" t="s">
        <v>242</v>
      </c>
      <c r="E230" s="32">
        <v>1.0</v>
      </c>
      <c r="F230" s="32">
        <v>0.0</v>
      </c>
      <c r="G230" s="32">
        <v>0.284090909090909</v>
      </c>
      <c r="H230" s="32">
        <v>0.0</v>
      </c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</row>
    <row r="231" ht="14.25" customHeight="1">
      <c r="A231" s="32" t="s">
        <v>125</v>
      </c>
      <c r="B231" s="32" t="s">
        <v>183</v>
      </c>
      <c r="C231" s="32" t="s">
        <v>253</v>
      </c>
      <c r="D231" s="32" t="s">
        <v>242</v>
      </c>
      <c r="E231" s="32">
        <v>3.0</v>
      </c>
      <c r="F231" s="32">
        <v>0.0</v>
      </c>
      <c r="G231" s="32">
        <v>0.852272727272727</v>
      </c>
      <c r="H231" s="32">
        <v>0.0</v>
      </c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</row>
    <row r="232" ht="14.25" customHeight="1">
      <c r="A232" s="32" t="s">
        <v>125</v>
      </c>
      <c r="B232" s="32" t="s">
        <v>183</v>
      </c>
      <c r="C232" s="32" t="s">
        <v>254</v>
      </c>
      <c r="D232" s="32" t="s">
        <v>242</v>
      </c>
      <c r="E232" s="32">
        <v>2.0</v>
      </c>
      <c r="F232" s="32">
        <v>0.0</v>
      </c>
      <c r="G232" s="32">
        <v>0.568181818181818</v>
      </c>
      <c r="H232" s="32">
        <v>0.0</v>
      </c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</row>
    <row r="233" ht="14.25" customHeight="1">
      <c r="A233" s="32" t="s">
        <v>125</v>
      </c>
      <c r="B233" s="32" t="s">
        <v>183</v>
      </c>
      <c r="C233" s="32" t="s">
        <v>255</v>
      </c>
      <c r="D233" s="32" t="s">
        <v>242</v>
      </c>
      <c r="E233" s="32">
        <v>2.0</v>
      </c>
      <c r="F233" s="32">
        <v>0.0</v>
      </c>
      <c r="G233" s="32">
        <v>0.568181818181818</v>
      </c>
      <c r="H233" s="32">
        <v>0.0</v>
      </c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</row>
    <row r="234" ht="14.25" customHeight="1">
      <c r="A234" s="32" t="s">
        <v>125</v>
      </c>
      <c r="B234" s="32" t="s">
        <v>183</v>
      </c>
      <c r="C234" s="32" t="s">
        <v>256</v>
      </c>
      <c r="D234" s="32" t="s">
        <v>242</v>
      </c>
      <c r="E234" s="32">
        <v>1.0</v>
      </c>
      <c r="F234" s="32">
        <v>0.0</v>
      </c>
      <c r="G234" s="32">
        <v>0.284090909090909</v>
      </c>
      <c r="H234" s="32">
        <v>0.0</v>
      </c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</row>
    <row r="235" ht="14.25" customHeight="1">
      <c r="A235" s="32" t="s">
        <v>125</v>
      </c>
      <c r="B235" s="32" t="s">
        <v>183</v>
      </c>
      <c r="C235" s="32" t="s">
        <v>257</v>
      </c>
      <c r="D235" s="32" t="s">
        <v>242</v>
      </c>
      <c r="E235" s="32">
        <v>1.0</v>
      </c>
      <c r="F235" s="32">
        <v>0.0</v>
      </c>
      <c r="G235" s="32">
        <v>0.284090909090909</v>
      </c>
      <c r="H235" s="32">
        <v>0.0</v>
      </c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</row>
    <row r="236" ht="14.25" customHeight="1">
      <c r="A236" s="34" t="s">
        <v>89</v>
      </c>
      <c r="B236" s="34" t="s">
        <v>88</v>
      </c>
      <c r="C236" s="34" t="s">
        <v>258</v>
      </c>
      <c r="D236" s="34" t="s">
        <v>229</v>
      </c>
      <c r="E236" s="34">
        <v>1.0</v>
      </c>
      <c r="F236" s="34">
        <v>0.0</v>
      </c>
      <c r="G236" s="34">
        <v>0.248138957816377</v>
      </c>
      <c r="H236" s="34">
        <v>0.0</v>
      </c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</row>
    <row r="237" ht="14.25" customHeight="1">
      <c r="A237" s="32" t="s">
        <v>89</v>
      </c>
      <c r="B237" s="32" t="s">
        <v>88</v>
      </c>
      <c r="C237" s="32" t="s">
        <v>228</v>
      </c>
      <c r="D237" s="32" t="s">
        <v>229</v>
      </c>
      <c r="E237" s="32">
        <v>1.0</v>
      </c>
      <c r="F237" s="32">
        <v>0.0</v>
      </c>
      <c r="G237" s="32">
        <v>0.248138957816377</v>
      </c>
      <c r="H237" s="32">
        <v>0.0</v>
      </c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</row>
    <row r="238" ht="14.25" customHeight="1">
      <c r="A238" s="32" t="s">
        <v>89</v>
      </c>
      <c r="B238" s="32" t="s">
        <v>88</v>
      </c>
      <c r="C238" s="32" t="s">
        <v>230</v>
      </c>
      <c r="D238" s="32" t="s">
        <v>229</v>
      </c>
      <c r="E238" s="32">
        <v>5.0</v>
      </c>
      <c r="F238" s="32">
        <v>2.0</v>
      </c>
      <c r="G238" s="32">
        <v>1.24069478908189</v>
      </c>
      <c r="H238" s="32">
        <v>0.496277915632754</v>
      </c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</row>
    <row r="239" ht="14.25" customHeight="1">
      <c r="A239" s="32" t="s">
        <v>89</v>
      </c>
      <c r="B239" s="32" t="s">
        <v>88</v>
      </c>
      <c r="C239" s="32" t="s">
        <v>231</v>
      </c>
      <c r="D239" s="32" t="s">
        <v>229</v>
      </c>
      <c r="E239" s="32">
        <v>3.0</v>
      </c>
      <c r="F239" s="32">
        <v>3.0</v>
      </c>
      <c r="G239" s="32">
        <v>0.744416873449132</v>
      </c>
      <c r="H239" s="32">
        <v>0.744416873449132</v>
      </c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</row>
    <row r="240" ht="14.25" customHeight="1">
      <c r="A240" s="32" t="s">
        <v>89</v>
      </c>
      <c r="B240" s="32" t="s">
        <v>88</v>
      </c>
      <c r="C240" s="32" t="s">
        <v>232</v>
      </c>
      <c r="D240" s="32" t="s">
        <v>229</v>
      </c>
      <c r="E240" s="32">
        <v>2.0</v>
      </c>
      <c r="F240" s="32">
        <v>0.0</v>
      </c>
      <c r="G240" s="32">
        <v>0.496277915632754</v>
      </c>
      <c r="H240" s="32">
        <v>0.0</v>
      </c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</row>
    <row r="241" ht="14.25" customHeight="1">
      <c r="A241" s="32" t="s">
        <v>89</v>
      </c>
      <c r="B241" s="32" t="s">
        <v>88</v>
      </c>
      <c r="C241" s="32" t="s">
        <v>233</v>
      </c>
      <c r="D241" s="32" t="s">
        <v>234</v>
      </c>
      <c r="E241" s="32">
        <v>7.0</v>
      </c>
      <c r="F241" s="32">
        <v>0.0</v>
      </c>
      <c r="G241" s="32">
        <v>1.73697270471464</v>
      </c>
      <c r="H241" s="32">
        <v>0.0</v>
      </c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</row>
    <row r="242" ht="14.25" customHeight="1">
      <c r="A242" s="32" t="s">
        <v>89</v>
      </c>
      <c r="B242" s="32" t="s">
        <v>88</v>
      </c>
      <c r="C242" s="32" t="s">
        <v>235</v>
      </c>
      <c r="D242" s="32" t="s">
        <v>234</v>
      </c>
      <c r="E242" s="32">
        <v>8.0</v>
      </c>
      <c r="F242" s="32">
        <v>0.0</v>
      </c>
      <c r="G242" s="32">
        <v>1.98511166253102</v>
      </c>
      <c r="H242" s="32">
        <v>0.0</v>
      </c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</row>
    <row r="243" ht="14.25" customHeight="1">
      <c r="A243" s="32" t="s">
        <v>89</v>
      </c>
      <c r="B243" s="32" t="s">
        <v>88</v>
      </c>
      <c r="C243" s="32" t="s">
        <v>236</v>
      </c>
      <c r="D243" s="32" t="s">
        <v>234</v>
      </c>
      <c r="E243" s="32">
        <v>7.0</v>
      </c>
      <c r="F243" s="32">
        <v>1.0</v>
      </c>
      <c r="G243" s="32">
        <v>1.73697270471464</v>
      </c>
      <c r="H243" s="32">
        <v>0.248138957816377</v>
      </c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</row>
    <row r="244" ht="14.25" customHeight="1">
      <c r="A244" s="32" t="s">
        <v>89</v>
      </c>
      <c r="B244" s="32" t="s">
        <v>88</v>
      </c>
      <c r="C244" s="32" t="s">
        <v>237</v>
      </c>
      <c r="D244" s="32" t="s">
        <v>234</v>
      </c>
      <c r="E244" s="32">
        <v>17.0</v>
      </c>
      <c r="F244" s="32">
        <v>1.0</v>
      </c>
      <c r="G244" s="32">
        <v>4.21836228287841</v>
      </c>
      <c r="H244" s="32">
        <v>0.248138957816377</v>
      </c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</row>
    <row r="245" ht="14.25" customHeight="1">
      <c r="A245" s="32" t="s">
        <v>89</v>
      </c>
      <c r="B245" s="32" t="s">
        <v>88</v>
      </c>
      <c r="C245" s="32" t="s">
        <v>238</v>
      </c>
      <c r="D245" s="32" t="s">
        <v>234</v>
      </c>
      <c r="E245" s="32">
        <v>13.0</v>
      </c>
      <c r="F245" s="32">
        <v>2.0</v>
      </c>
      <c r="G245" s="32">
        <v>3.2258064516129</v>
      </c>
      <c r="H245" s="32">
        <v>0.496277915632754</v>
      </c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</row>
    <row r="246" ht="14.25" customHeight="1">
      <c r="A246" s="32" t="s">
        <v>89</v>
      </c>
      <c r="B246" s="32" t="s">
        <v>88</v>
      </c>
      <c r="C246" s="32" t="s">
        <v>239</v>
      </c>
      <c r="D246" s="32" t="s">
        <v>234</v>
      </c>
      <c r="E246" s="32">
        <v>20.0</v>
      </c>
      <c r="F246" s="32">
        <v>3.0</v>
      </c>
      <c r="G246" s="32">
        <v>4.96277915632754</v>
      </c>
      <c r="H246" s="32">
        <v>0.744416873449132</v>
      </c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</row>
    <row r="247" ht="14.25" customHeight="1">
      <c r="A247" s="32" t="s">
        <v>89</v>
      </c>
      <c r="B247" s="32" t="s">
        <v>88</v>
      </c>
      <c r="C247" s="32" t="s">
        <v>240</v>
      </c>
      <c r="D247" s="32" t="s">
        <v>234</v>
      </c>
      <c r="E247" s="32">
        <v>25.0</v>
      </c>
      <c r="F247" s="32">
        <v>3.0</v>
      </c>
      <c r="G247" s="32">
        <v>6.20347394540943</v>
      </c>
      <c r="H247" s="32">
        <v>0.744416873449132</v>
      </c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</row>
    <row r="248" ht="14.25" customHeight="1">
      <c r="A248" s="32" t="s">
        <v>89</v>
      </c>
      <c r="B248" s="32" t="s">
        <v>88</v>
      </c>
      <c r="C248" s="32" t="s">
        <v>241</v>
      </c>
      <c r="D248" s="32" t="s">
        <v>242</v>
      </c>
      <c r="E248" s="32">
        <v>29.0</v>
      </c>
      <c r="F248" s="32">
        <v>3.0</v>
      </c>
      <c r="G248" s="32">
        <v>7.19602977667494</v>
      </c>
      <c r="H248" s="32">
        <v>0.744416873449132</v>
      </c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</row>
    <row r="249" ht="14.25" customHeight="1">
      <c r="A249" s="32" t="s">
        <v>89</v>
      </c>
      <c r="B249" s="32" t="s">
        <v>88</v>
      </c>
      <c r="C249" s="32" t="s">
        <v>243</v>
      </c>
      <c r="D249" s="32" t="s">
        <v>242</v>
      </c>
      <c r="E249" s="32">
        <v>27.0</v>
      </c>
      <c r="F249" s="32">
        <v>6.0</v>
      </c>
      <c r="G249" s="32">
        <v>6.69975186104218</v>
      </c>
      <c r="H249" s="32">
        <v>1.48883374689826</v>
      </c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</row>
    <row r="250" ht="14.25" customHeight="1">
      <c r="A250" s="32" t="s">
        <v>89</v>
      </c>
      <c r="B250" s="32" t="s">
        <v>88</v>
      </c>
      <c r="C250" s="32" t="s">
        <v>244</v>
      </c>
      <c r="D250" s="32" t="s">
        <v>242</v>
      </c>
      <c r="E250" s="32">
        <v>27.0</v>
      </c>
      <c r="F250" s="32">
        <v>3.0</v>
      </c>
      <c r="G250" s="32">
        <v>6.69975186104218</v>
      </c>
      <c r="H250" s="32">
        <v>0.744416873449132</v>
      </c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</row>
    <row r="251" ht="14.25" customHeight="1">
      <c r="A251" s="32" t="s">
        <v>89</v>
      </c>
      <c r="B251" s="32" t="s">
        <v>88</v>
      </c>
      <c r="C251" s="32" t="s">
        <v>245</v>
      </c>
      <c r="D251" s="32" t="s">
        <v>242</v>
      </c>
      <c r="E251" s="32">
        <v>35.0</v>
      </c>
      <c r="F251" s="32">
        <v>4.0</v>
      </c>
      <c r="G251" s="32">
        <v>8.6848635235732</v>
      </c>
      <c r="H251" s="32">
        <v>0.992555831265509</v>
      </c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</row>
    <row r="252" ht="14.25" customHeight="1">
      <c r="A252" s="32" t="s">
        <v>89</v>
      </c>
      <c r="B252" s="32" t="s">
        <v>88</v>
      </c>
      <c r="C252" s="32" t="s">
        <v>246</v>
      </c>
      <c r="D252" s="32" t="s">
        <v>242</v>
      </c>
      <c r="E252" s="32">
        <v>18.0</v>
      </c>
      <c r="F252" s="32">
        <v>5.0</v>
      </c>
      <c r="G252" s="32">
        <v>4.46650124069479</v>
      </c>
      <c r="H252" s="32">
        <v>1.24069478908189</v>
      </c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</row>
    <row r="253" ht="14.25" customHeight="1">
      <c r="A253" s="32" t="s">
        <v>89</v>
      </c>
      <c r="B253" s="32" t="s">
        <v>88</v>
      </c>
      <c r="C253" s="32" t="s">
        <v>247</v>
      </c>
      <c r="D253" s="32" t="s">
        <v>242</v>
      </c>
      <c r="E253" s="32">
        <v>28.0</v>
      </c>
      <c r="F253" s="32">
        <v>3.0</v>
      </c>
      <c r="G253" s="32">
        <v>6.94789081885856</v>
      </c>
      <c r="H253" s="32">
        <v>0.744416873449132</v>
      </c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</row>
    <row r="254" ht="14.25" customHeight="1">
      <c r="A254" s="32" t="s">
        <v>89</v>
      </c>
      <c r="B254" s="32" t="s">
        <v>88</v>
      </c>
      <c r="C254" s="32" t="s">
        <v>248</v>
      </c>
      <c r="D254" s="32" t="s">
        <v>242</v>
      </c>
      <c r="E254" s="32">
        <v>18.0</v>
      </c>
      <c r="F254" s="32">
        <v>7.0</v>
      </c>
      <c r="G254" s="32">
        <v>4.46650124069479</v>
      </c>
      <c r="H254" s="32">
        <v>1.73697270471464</v>
      </c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</row>
    <row r="255" ht="14.25" customHeight="1">
      <c r="A255" s="32" t="s">
        <v>89</v>
      </c>
      <c r="B255" s="32" t="s">
        <v>88</v>
      </c>
      <c r="C255" s="32" t="s">
        <v>249</v>
      </c>
      <c r="D255" s="32" t="s">
        <v>242</v>
      </c>
      <c r="E255" s="32">
        <v>18.0</v>
      </c>
      <c r="F255" s="32">
        <v>2.0</v>
      </c>
      <c r="G255" s="32">
        <v>4.46650124069479</v>
      </c>
      <c r="H255" s="32">
        <v>0.496277915632754</v>
      </c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</row>
    <row r="256" ht="14.25" customHeight="1">
      <c r="A256" s="32" t="s">
        <v>89</v>
      </c>
      <c r="B256" s="32" t="s">
        <v>88</v>
      </c>
      <c r="C256" s="32" t="s">
        <v>250</v>
      </c>
      <c r="D256" s="32" t="s">
        <v>242</v>
      </c>
      <c r="E256" s="32">
        <v>14.0</v>
      </c>
      <c r="F256" s="32">
        <v>1.0</v>
      </c>
      <c r="G256" s="32">
        <v>3.47394540942928</v>
      </c>
      <c r="H256" s="32">
        <v>0.248138957816377</v>
      </c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</row>
    <row r="257" ht="14.25" customHeight="1">
      <c r="A257" s="32" t="s">
        <v>89</v>
      </c>
      <c r="B257" s="32" t="s">
        <v>88</v>
      </c>
      <c r="C257" s="32" t="s">
        <v>251</v>
      </c>
      <c r="D257" s="32" t="s">
        <v>242</v>
      </c>
      <c r="E257" s="32">
        <v>9.0</v>
      </c>
      <c r="F257" s="32">
        <v>1.0</v>
      </c>
      <c r="G257" s="32">
        <v>2.23325062034739</v>
      </c>
      <c r="H257" s="32">
        <v>0.248138957816377</v>
      </c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</row>
    <row r="258" ht="14.25" customHeight="1">
      <c r="A258" s="32" t="s">
        <v>89</v>
      </c>
      <c r="B258" s="32" t="s">
        <v>88</v>
      </c>
      <c r="C258" s="32" t="s">
        <v>252</v>
      </c>
      <c r="D258" s="32" t="s">
        <v>242</v>
      </c>
      <c r="E258" s="32">
        <v>9.0</v>
      </c>
      <c r="F258" s="32">
        <v>1.0</v>
      </c>
      <c r="G258" s="32">
        <v>2.23325062034739</v>
      </c>
      <c r="H258" s="32">
        <v>0.248138957816377</v>
      </c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</row>
    <row r="259" ht="14.25" customHeight="1">
      <c r="A259" s="32" t="s">
        <v>89</v>
      </c>
      <c r="B259" s="32" t="s">
        <v>88</v>
      </c>
      <c r="C259" s="32" t="s">
        <v>254</v>
      </c>
      <c r="D259" s="32" t="s">
        <v>242</v>
      </c>
      <c r="E259" s="32">
        <v>6.0</v>
      </c>
      <c r="F259" s="32">
        <v>1.0</v>
      </c>
      <c r="G259" s="32">
        <v>1.48883374689826</v>
      </c>
      <c r="H259" s="32">
        <v>0.248138957816377</v>
      </c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</row>
    <row r="260" ht="14.25" customHeight="1">
      <c r="A260" s="32" t="s">
        <v>89</v>
      </c>
      <c r="B260" s="32" t="s">
        <v>88</v>
      </c>
      <c r="C260" s="32" t="s">
        <v>255</v>
      </c>
      <c r="D260" s="32" t="s">
        <v>242</v>
      </c>
      <c r="E260" s="32">
        <v>1.0</v>
      </c>
      <c r="F260" s="32">
        <v>0.0</v>
      </c>
      <c r="G260" s="32">
        <v>0.248138957816377</v>
      </c>
      <c r="H260" s="32">
        <v>0.0</v>
      </c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</row>
    <row r="261" ht="14.25" customHeight="1">
      <c r="A261" s="32" t="s">
        <v>89</v>
      </c>
      <c r="B261" s="32" t="s">
        <v>88</v>
      </c>
      <c r="C261" s="32" t="s">
        <v>257</v>
      </c>
      <c r="D261" s="32" t="s">
        <v>242</v>
      </c>
      <c r="E261" s="32">
        <v>1.0</v>
      </c>
      <c r="F261" s="32">
        <v>0.0</v>
      </c>
      <c r="G261" s="32">
        <v>0.248138957816377</v>
      </c>
      <c r="H261" s="32">
        <v>0.0</v>
      </c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</row>
    <row r="262" ht="14.25" customHeight="1">
      <c r="A262" s="32" t="s">
        <v>89</v>
      </c>
      <c r="B262" s="32" t="s">
        <v>88</v>
      </c>
      <c r="C262" s="32" t="s">
        <v>266</v>
      </c>
      <c r="D262" s="32" t="s">
        <v>242</v>
      </c>
      <c r="E262" s="32">
        <v>1.0</v>
      </c>
      <c r="F262" s="32">
        <v>0.0</v>
      </c>
      <c r="G262" s="32">
        <v>0.248138957816377</v>
      </c>
      <c r="H262" s="32">
        <v>0.0</v>
      </c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</row>
    <row r="263" ht="14.25" customHeight="1">
      <c r="A263" s="32" t="s">
        <v>89</v>
      </c>
      <c r="B263" s="32" t="s">
        <v>88</v>
      </c>
      <c r="C263" s="32" t="s">
        <v>262</v>
      </c>
      <c r="D263" s="32" t="s">
        <v>242</v>
      </c>
      <c r="E263" s="32">
        <v>1.0</v>
      </c>
      <c r="F263" s="32">
        <v>0.0</v>
      </c>
      <c r="G263" s="32">
        <v>0.248138957816377</v>
      </c>
      <c r="H263" s="32">
        <v>0.0</v>
      </c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</row>
    <row r="264" ht="14.25" customHeight="1">
      <c r="A264" s="34" t="s">
        <v>92</v>
      </c>
      <c r="B264" s="34" t="s">
        <v>91</v>
      </c>
      <c r="C264" s="34" t="s">
        <v>259</v>
      </c>
      <c r="D264" s="34" t="s">
        <v>229</v>
      </c>
      <c r="E264" s="34">
        <v>7.0</v>
      </c>
      <c r="F264" s="34">
        <v>0.0</v>
      </c>
      <c r="G264" s="34">
        <v>1.84696569920844</v>
      </c>
      <c r="H264" s="34">
        <v>0.0</v>
      </c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</row>
    <row r="265" ht="14.25" customHeight="1">
      <c r="A265" s="32" t="s">
        <v>92</v>
      </c>
      <c r="B265" s="32" t="s">
        <v>91</v>
      </c>
      <c r="C265" s="32" t="s">
        <v>228</v>
      </c>
      <c r="D265" s="32" t="s">
        <v>229</v>
      </c>
      <c r="E265" s="32">
        <v>6.0</v>
      </c>
      <c r="F265" s="32">
        <v>0.0</v>
      </c>
      <c r="G265" s="32">
        <v>1.58311345646438</v>
      </c>
      <c r="H265" s="32">
        <v>0.0</v>
      </c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</row>
    <row r="266" ht="14.25" customHeight="1">
      <c r="A266" s="32" t="s">
        <v>92</v>
      </c>
      <c r="B266" s="32" t="s">
        <v>91</v>
      </c>
      <c r="C266" s="32" t="s">
        <v>230</v>
      </c>
      <c r="D266" s="32" t="s">
        <v>229</v>
      </c>
      <c r="E266" s="32">
        <v>1.0</v>
      </c>
      <c r="F266" s="32">
        <v>0.0</v>
      </c>
      <c r="G266" s="32">
        <v>0.263852242744063</v>
      </c>
      <c r="H266" s="32">
        <v>0.0</v>
      </c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</row>
    <row r="267" ht="14.25" customHeight="1">
      <c r="A267" s="32" t="s">
        <v>92</v>
      </c>
      <c r="B267" s="32" t="s">
        <v>91</v>
      </c>
      <c r="C267" s="32" t="s">
        <v>231</v>
      </c>
      <c r="D267" s="32" t="s">
        <v>229</v>
      </c>
      <c r="E267" s="32">
        <v>3.0</v>
      </c>
      <c r="F267" s="32">
        <v>0.0</v>
      </c>
      <c r="G267" s="32">
        <v>0.79155672823219</v>
      </c>
      <c r="H267" s="32">
        <v>0.0</v>
      </c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</row>
    <row r="268" ht="14.25" customHeight="1">
      <c r="A268" s="32" t="s">
        <v>92</v>
      </c>
      <c r="B268" s="32" t="s">
        <v>91</v>
      </c>
      <c r="C268" s="32" t="s">
        <v>232</v>
      </c>
      <c r="D268" s="32" t="s">
        <v>229</v>
      </c>
      <c r="E268" s="32">
        <v>6.0</v>
      </c>
      <c r="F268" s="32">
        <v>0.0</v>
      </c>
      <c r="G268" s="32">
        <v>1.58311345646438</v>
      </c>
      <c r="H268" s="32">
        <v>0.0</v>
      </c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</row>
    <row r="269" ht="14.25" customHeight="1">
      <c r="A269" s="32" t="s">
        <v>92</v>
      </c>
      <c r="B269" s="32" t="s">
        <v>91</v>
      </c>
      <c r="C269" s="32" t="s">
        <v>233</v>
      </c>
      <c r="D269" s="32" t="s">
        <v>234</v>
      </c>
      <c r="E269" s="32">
        <v>5.0</v>
      </c>
      <c r="F269" s="32">
        <v>0.0</v>
      </c>
      <c r="G269" s="32">
        <v>1.31926121372032</v>
      </c>
      <c r="H269" s="32">
        <v>0.0</v>
      </c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</row>
    <row r="270" ht="14.25" customHeight="1">
      <c r="A270" s="32" t="s">
        <v>92</v>
      </c>
      <c r="B270" s="32" t="s">
        <v>91</v>
      </c>
      <c r="C270" s="32" t="s">
        <v>235</v>
      </c>
      <c r="D270" s="32" t="s">
        <v>234</v>
      </c>
      <c r="E270" s="32">
        <v>9.0</v>
      </c>
      <c r="F270" s="32">
        <v>0.0</v>
      </c>
      <c r="G270" s="32">
        <v>2.37467018469657</v>
      </c>
      <c r="H270" s="32">
        <v>0.0</v>
      </c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</row>
    <row r="271" ht="14.25" customHeight="1">
      <c r="A271" s="32" t="s">
        <v>92</v>
      </c>
      <c r="B271" s="32" t="s">
        <v>91</v>
      </c>
      <c r="C271" s="32" t="s">
        <v>236</v>
      </c>
      <c r="D271" s="32" t="s">
        <v>234</v>
      </c>
      <c r="E271" s="32">
        <v>15.0</v>
      </c>
      <c r="F271" s="32">
        <v>1.0</v>
      </c>
      <c r="G271" s="32">
        <v>3.95778364116095</v>
      </c>
      <c r="H271" s="32">
        <v>0.263852242744063</v>
      </c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</row>
    <row r="272" ht="14.25" customHeight="1">
      <c r="A272" s="32" t="s">
        <v>92</v>
      </c>
      <c r="B272" s="32" t="s">
        <v>91</v>
      </c>
      <c r="C272" s="32" t="s">
        <v>237</v>
      </c>
      <c r="D272" s="32" t="s">
        <v>234</v>
      </c>
      <c r="E272" s="32">
        <v>24.0</v>
      </c>
      <c r="F272" s="32">
        <v>0.0</v>
      </c>
      <c r="G272" s="32">
        <v>6.33245382585752</v>
      </c>
      <c r="H272" s="32">
        <v>0.0</v>
      </c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</row>
    <row r="273" ht="14.25" customHeight="1">
      <c r="A273" s="32" t="s">
        <v>92</v>
      </c>
      <c r="B273" s="32" t="s">
        <v>91</v>
      </c>
      <c r="C273" s="32" t="s">
        <v>238</v>
      </c>
      <c r="D273" s="32" t="s">
        <v>234</v>
      </c>
      <c r="E273" s="32">
        <v>24.0</v>
      </c>
      <c r="F273" s="32">
        <v>2.0</v>
      </c>
      <c r="G273" s="32">
        <v>6.33245382585752</v>
      </c>
      <c r="H273" s="32">
        <v>0.527704485488127</v>
      </c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</row>
    <row r="274" ht="14.25" customHeight="1">
      <c r="A274" s="32" t="s">
        <v>92</v>
      </c>
      <c r="B274" s="32" t="s">
        <v>91</v>
      </c>
      <c r="C274" s="32" t="s">
        <v>239</v>
      </c>
      <c r="D274" s="32" t="s">
        <v>234</v>
      </c>
      <c r="E274" s="32">
        <v>35.0</v>
      </c>
      <c r="F274" s="32">
        <v>0.0</v>
      </c>
      <c r="G274" s="32">
        <v>9.23482849604222</v>
      </c>
      <c r="H274" s="32">
        <v>0.0</v>
      </c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</row>
    <row r="275" ht="14.25" customHeight="1">
      <c r="A275" s="32" t="s">
        <v>92</v>
      </c>
      <c r="B275" s="32" t="s">
        <v>91</v>
      </c>
      <c r="C275" s="32" t="s">
        <v>240</v>
      </c>
      <c r="D275" s="32" t="s">
        <v>234</v>
      </c>
      <c r="E275" s="32">
        <v>35.0</v>
      </c>
      <c r="F275" s="32">
        <v>1.0</v>
      </c>
      <c r="G275" s="32">
        <v>9.23482849604222</v>
      </c>
      <c r="H275" s="32">
        <v>0.263852242744063</v>
      </c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</row>
    <row r="276" ht="14.25" customHeight="1">
      <c r="A276" s="32" t="s">
        <v>92</v>
      </c>
      <c r="B276" s="32" t="s">
        <v>91</v>
      </c>
      <c r="C276" s="32" t="s">
        <v>241</v>
      </c>
      <c r="D276" s="32" t="s">
        <v>242</v>
      </c>
      <c r="E276" s="32">
        <v>43.0</v>
      </c>
      <c r="F276" s="32">
        <v>0.0</v>
      </c>
      <c r="G276" s="32">
        <v>11.3456464379947</v>
      </c>
      <c r="H276" s="32">
        <v>0.0</v>
      </c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</row>
    <row r="277" ht="14.25" customHeight="1">
      <c r="A277" s="32" t="s">
        <v>92</v>
      </c>
      <c r="B277" s="32" t="s">
        <v>91</v>
      </c>
      <c r="C277" s="32" t="s">
        <v>243</v>
      </c>
      <c r="D277" s="32" t="s">
        <v>242</v>
      </c>
      <c r="E277" s="32">
        <v>42.0</v>
      </c>
      <c r="F277" s="32">
        <v>5.0</v>
      </c>
      <c r="G277" s="32">
        <v>11.0817941952507</v>
      </c>
      <c r="H277" s="32">
        <v>1.31926121372032</v>
      </c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</row>
    <row r="278" ht="14.25" customHeight="1">
      <c r="A278" s="32" t="s">
        <v>92</v>
      </c>
      <c r="B278" s="32" t="s">
        <v>91</v>
      </c>
      <c r="C278" s="32" t="s">
        <v>244</v>
      </c>
      <c r="D278" s="32" t="s">
        <v>242</v>
      </c>
      <c r="E278" s="32">
        <v>31.0</v>
      </c>
      <c r="F278" s="32">
        <v>1.0</v>
      </c>
      <c r="G278" s="32">
        <v>8.17941952506596</v>
      </c>
      <c r="H278" s="32">
        <v>0.263852242744063</v>
      </c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</row>
    <row r="279" ht="14.25" customHeight="1">
      <c r="A279" s="32" t="s">
        <v>92</v>
      </c>
      <c r="B279" s="32" t="s">
        <v>91</v>
      </c>
      <c r="C279" s="32" t="s">
        <v>245</v>
      </c>
      <c r="D279" s="32" t="s">
        <v>242</v>
      </c>
      <c r="E279" s="32">
        <v>19.0</v>
      </c>
      <c r="F279" s="32">
        <v>1.0</v>
      </c>
      <c r="G279" s="32">
        <v>5.0131926121372</v>
      </c>
      <c r="H279" s="32">
        <v>0.263852242744063</v>
      </c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</row>
    <row r="280" ht="14.25" customHeight="1">
      <c r="A280" s="32" t="s">
        <v>92</v>
      </c>
      <c r="B280" s="32" t="s">
        <v>91</v>
      </c>
      <c r="C280" s="32" t="s">
        <v>246</v>
      </c>
      <c r="D280" s="32" t="s">
        <v>242</v>
      </c>
      <c r="E280" s="32">
        <v>22.0</v>
      </c>
      <c r="F280" s="32">
        <v>3.0</v>
      </c>
      <c r="G280" s="32">
        <v>5.80474934036939</v>
      </c>
      <c r="H280" s="32">
        <v>0.79155672823219</v>
      </c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</row>
    <row r="281" ht="14.25" customHeight="1">
      <c r="A281" s="32" t="s">
        <v>92</v>
      </c>
      <c r="B281" s="32" t="s">
        <v>91</v>
      </c>
      <c r="C281" s="32" t="s">
        <v>247</v>
      </c>
      <c r="D281" s="32" t="s">
        <v>242</v>
      </c>
      <c r="E281" s="32">
        <v>7.0</v>
      </c>
      <c r="F281" s="32">
        <v>1.0</v>
      </c>
      <c r="G281" s="32">
        <v>1.84696569920844</v>
      </c>
      <c r="H281" s="32">
        <v>0.263852242744063</v>
      </c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</row>
    <row r="282" ht="14.25" customHeight="1">
      <c r="A282" s="32" t="s">
        <v>92</v>
      </c>
      <c r="B282" s="32" t="s">
        <v>91</v>
      </c>
      <c r="C282" s="32" t="s">
        <v>248</v>
      </c>
      <c r="D282" s="32" t="s">
        <v>242</v>
      </c>
      <c r="E282" s="32">
        <v>8.0</v>
      </c>
      <c r="F282" s="32">
        <v>0.0</v>
      </c>
      <c r="G282" s="32">
        <v>2.11081794195251</v>
      </c>
      <c r="H282" s="32">
        <v>0.0</v>
      </c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</row>
    <row r="283" ht="14.25" customHeight="1">
      <c r="A283" s="32" t="s">
        <v>92</v>
      </c>
      <c r="B283" s="32" t="s">
        <v>91</v>
      </c>
      <c r="C283" s="32" t="s">
        <v>249</v>
      </c>
      <c r="D283" s="32" t="s">
        <v>242</v>
      </c>
      <c r="E283" s="32">
        <v>3.0</v>
      </c>
      <c r="F283" s="32">
        <v>0.0</v>
      </c>
      <c r="G283" s="32">
        <v>0.79155672823219</v>
      </c>
      <c r="H283" s="32">
        <v>0.0</v>
      </c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</row>
    <row r="284" ht="14.25" customHeight="1">
      <c r="A284" s="32" t="s">
        <v>92</v>
      </c>
      <c r="B284" s="32" t="s">
        <v>91</v>
      </c>
      <c r="C284" s="32" t="s">
        <v>250</v>
      </c>
      <c r="D284" s="32" t="s">
        <v>242</v>
      </c>
      <c r="E284" s="32">
        <v>5.0</v>
      </c>
      <c r="F284" s="32">
        <v>1.0</v>
      </c>
      <c r="G284" s="32">
        <v>1.31926121372032</v>
      </c>
      <c r="H284" s="32">
        <v>0.263852242744063</v>
      </c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</row>
    <row r="285" ht="14.25" customHeight="1">
      <c r="A285" s="32" t="s">
        <v>92</v>
      </c>
      <c r="B285" s="32" t="s">
        <v>91</v>
      </c>
      <c r="C285" s="32" t="s">
        <v>251</v>
      </c>
      <c r="D285" s="32" t="s">
        <v>242</v>
      </c>
      <c r="E285" s="32">
        <v>3.0</v>
      </c>
      <c r="F285" s="32">
        <v>2.0</v>
      </c>
      <c r="G285" s="32">
        <v>0.79155672823219</v>
      </c>
      <c r="H285" s="32">
        <v>0.527704485488127</v>
      </c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</row>
    <row r="286" ht="14.25" customHeight="1">
      <c r="A286" s="32" t="s">
        <v>92</v>
      </c>
      <c r="B286" s="32" t="s">
        <v>91</v>
      </c>
      <c r="C286" s="32" t="s">
        <v>252</v>
      </c>
      <c r="D286" s="32" t="s">
        <v>242</v>
      </c>
      <c r="E286" s="32">
        <v>3.0</v>
      </c>
      <c r="F286" s="32">
        <v>0.0</v>
      </c>
      <c r="G286" s="32">
        <v>0.79155672823219</v>
      </c>
      <c r="H286" s="32">
        <v>0.0</v>
      </c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</row>
    <row r="287" ht="14.25" customHeight="1">
      <c r="A287" s="32" t="s">
        <v>92</v>
      </c>
      <c r="B287" s="32" t="s">
        <v>91</v>
      </c>
      <c r="C287" s="32" t="s">
        <v>253</v>
      </c>
      <c r="D287" s="32" t="s">
        <v>242</v>
      </c>
      <c r="E287" s="32">
        <v>1.0</v>
      </c>
      <c r="F287" s="32">
        <v>0.0</v>
      </c>
      <c r="G287" s="32">
        <v>0.263852242744063</v>
      </c>
      <c r="H287" s="32">
        <v>0.0</v>
      </c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</row>
    <row r="288" ht="14.25" customHeight="1">
      <c r="A288" s="32" t="s">
        <v>92</v>
      </c>
      <c r="B288" s="32" t="s">
        <v>91</v>
      </c>
      <c r="C288" s="32" t="s">
        <v>254</v>
      </c>
      <c r="D288" s="32" t="s">
        <v>242</v>
      </c>
      <c r="E288" s="32">
        <v>3.0</v>
      </c>
      <c r="F288" s="32">
        <v>0.0</v>
      </c>
      <c r="G288" s="32">
        <v>0.79155672823219</v>
      </c>
      <c r="H288" s="32">
        <v>0.0</v>
      </c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</row>
    <row r="289" ht="14.25" customHeight="1">
      <c r="A289" s="32" t="s">
        <v>92</v>
      </c>
      <c r="B289" s="32" t="s">
        <v>91</v>
      </c>
      <c r="C289" s="32" t="s">
        <v>255</v>
      </c>
      <c r="D289" s="32" t="s">
        <v>242</v>
      </c>
      <c r="E289" s="32">
        <v>1.0</v>
      </c>
      <c r="F289" s="32">
        <v>0.0</v>
      </c>
      <c r="G289" s="32">
        <v>0.263852242744063</v>
      </c>
      <c r="H289" s="32">
        <v>0.0</v>
      </c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</row>
    <row r="290" ht="14.25" customHeight="1">
      <c r="A290" s="34" t="s">
        <v>94</v>
      </c>
      <c r="B290" s="34" t="s">
        <v>93</v>
      </c>
      <c r="C290" s="34" t="s">
        <v>259</v>
      </c>
      <c r="D290" s="34" t="s">
        <v>229</v>
      </c>
      <c r="E290" s="34">
        <v>1.0</v>
      </c>
      <c r="F290" s="34">
        <v>0.0</v>
      </c>
      <c r="G290" s="34">
        <v>0.256410256410256</v>
      </c>
      <c r="H290" s="34">
        <v>0.0</v>
      </c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</row>
    <row r="291" ht="14.25" customHeight="1">
      <c r="A291" s="32" t="s">
        <v>94</v>
      </c>
      <c r="B291" s="32" t="s">
        <v>93</v>
      </c>
      <c r="C291" s="32" t="s">
        <v>228</v>
      </c>
      <c r="D291" s="32" t="s">
        <v>229</v>
      </c>
      <c r="E291" s="32">
        <v>3.0</v>
      </c>
      <c r="F291" s="32">
        <v>0.0</v>
      </c>
      <c r="G291" s="32">
        <v>0.769230769230769</v>
      </c>
      <c r="H291" s="32">
        <v>0.0</v>
      </c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</row>
    <row r="292" ht="14.25" customHeight="1">
      <c r="A292" s="32" t="s">
        <v>94</v>
      </c>
      <c r="B292" s="32" t="s">
        <v>93</v>
      </c>
      <c r="C292" s="32" t="s">
        <v>230</v>
      </c>
      <c r="D292" s="32" t="s">
        <v>229</v>
      </c>
      <c r="E292" s="32">
        <v>5.0</v>
      </c>
      <c r="F292" s="32">
        <v>0.0</v>
      </c>
      <c r="G292" s="32">
        <v>1.28205128205128</v>
      </c>
      <c r="H292" s="32">
        <v>0.0</v>
      </c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</row>
    <row r="293" ht="14.25" customHeight="1">
      <c r="A293" s="32" t="s">
        <v>94</v>
      </c>
      <c r="B293" s="32" t="s">
        <v>93</v>
      </c>
      <c r="C293" s="32" t="s">
        <v>231</v>
      </c>
      <c r="D293" s="32" t="s">
        <v>229</v>
      </c>
      <c r="E293" s="32">
        <v>10.0</v>
      </c>
      <c r="F293" s="32">
        <v>0.0</v>
      </c>
      <c r="G293" s="32">
        <v>2.56410256410256</v>
      </c>
      <c r="H293" s="32">
        <v>0.0</v>
      </c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</row>
    <row r="294" ht="14.25" customHeight="1">
      <c r="A294" s="32" t="s">
        <v>94</v>
      </c>
      <c r="B294" s="32" t="s">
        <v>93</v>
      </c>
      <c r="C294" s="32" t="s">
        <v>232</v>
      </c>
      <c r="D294" s="32" t="s">
        <v>229</v>
      </c>
      <c r="E294" s="32">
        <v>11.0</v>
      </c>
      <c r="F294" s="32">
        <v>2.0</v>
      </c>
      <c r="G294" s="32">
        <v>2.82051282051282</v>
      </c>
      <c r="H294" s="32">
        <v>0.512820512820513</v>
      </c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</row>
    <row r="295" ht="14.25" customHeight="1">
      <c r="A295" s="32" t="s">
        <v>94</v>
      </c>
      <c r="B295" s="32" t="s">
        <v>93</v>
      </c>
      <c r="C295" s="32" t="s">
        <v>233</v>
      </c>
      <c r="D295" s="32" t="s">
        <v>234</v>
      </c>
      <c r="E295" s="32">
        <v>6.0</v>
      </c>
      <c r="F295" s="32">
        <v>0.0</v>
      </c>
      <c r="G295" s="32">
        <v>1.53846153846154</v>
      </c>
      <c r="H295" s="32">
        <v>0.0</v>
      </c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</row>
    <row r="296" ht="14.25" customHeight="1">
      <c r="A296" s="32" t="s">
        <v>94</v>
      </c>
      <c r="B296" s="32" t="s">
        <v>93</v>
      </c>
      <c r="C296" s="32" t="s">
        <v>235</v>
      </c>
      <c r="D296" s="32" t="s">
        <v>234</v>
      </c>
      <c r="E296" s="32">
        <v>6.0</v>
      </c>
      <c r="F296" s="32">
        <v>1.0</v>
      </c>
      <c r="G296" s="32">
        <v>1.53846153846154</v>
      </c>
      <c r="H296" s="32">
        <v>0.256410256410256</v>
      </c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</row>
    <row r="297" ht="14.25" customHeight="1">
      <c r="A297" s="32" t="s">
        <v>94</v>
      </c>
      <c r="B297" s="32" t="s">
        <v>93</v>
      </c>
      <c r="C297" s="32" t="s">
        <v>236</v>
      </c>
      <c r="D297" s="32" t="s">
        <v>234</v>
      </c>
      <c r="E297" s="32">
        <v>6.0</v>
      </c>
      <c r="F297" s="32">
        <v>0.0</v>
      </c>
      <c r="G297" s="32">
        <v>1.53846153846154</v>
      </c>
      <c r="H297" s="32">
        <v>0.0</v>
      </c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</row>
    <row r="298" ht="14.25" customHeight="1">
      <c r="A298" s="32" t="s">
        <v>94</v>
      </c>
      <c r="B298" s="32" t="s">
        <v>93</v>
      </c>
      <c r="C298" s="32" t="s">
        <v>237</v>
      </c>
      <c r="D298" s="32" t="s">
        <v>234</v>
      </c>
      <c r="E298" s="32">
        <v>11.0</v>
      </c>
      <c r="F298" s="32">
        <v>2.0</v>
      </c>
      <c r="G298" s="32">
        <v>2.82051282051282</v>
      </c>
      <c r="H298" s="32">
        <v>0.512820512820513</v>
      </c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</row>
    <row r="299" ht="14.25" customHeight="1">
      <c r="A299" s="32" t="s">
        <v>94</v>
      </c>
      <c r="B299" s="32" t="s">
        <v>93</v>
      </c>
      <c r="C299" s="32" t="s">
        <v>238</v>
      </c>
      <c r="D299" s="32" t="s">
        <v>234</v>
      </c>
      <c r="E299" s="32">
        <v>25.0</v>
      </c>
      <c r="F299" s="32">
        <v>1.0</v>
      </c>
      <c r="G299" s="32">
        <v>6.41025641025641</v>
      </c>
      <c r="H299" s="32">
        <v>0.256410256410256</v>
      </c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</row>
    <row r="300" ht="14.25" customHeight="1">
      <c r="A300" s="32" t="s">
        <v>94</v>
      </c>
      <c r="B300" s="32" t="s">
        <v>93</v>
      </c>
      <c r="C300" s="32" t="s">
        <v>239</v>
      </c>
      <c r="D300" s="32" t="s">
        <v>234</v>
      </c>
      <c r="E300" s="32">
        <v>25.0</v>
      </c>
      <c r="F300" s="32">
        <v>2.0</v>
      </c>
      <c r="G300" s="32">
        <v>6.41025641025641</v>
      </c>
      <c r="H300" s="32">
        <v>0.512820512820513</v>
      </c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</row>
    <row r="301" ht="14.25" customHeight="1">
      <c r="A301" s="32" t="s">
        <v>94</v>
      </c>
      <c r="B301" s="32" t="s">
        <v>93</v>
      </c>
      <c r="C301" s="32" t="s">
        <v>240</v>
      </c>
      <c r="D301" s="32" t="s">
        <v>234</v>
      </c>
      <c r="E301" s="32">
        <v>28.0</v>
      </c>
      <c r="F301" s="32">
        <v>1.0</v>
      </c>
      <c r="G301" s="32">
        <v>7.17948717948718</v>
      </c>
      <c r="H301" s="32">
        <v>0.256410256410256</v>
      </c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</row>
    <row r="302" ht="14.25" customHeight="1">
      <c r="A302" s="32" t="s">
        <v>94</v>
      </c>
      <c r="B302" s="32" t="s">
        <v>93</v>
      </c>
      <c r="C302" s="32" t="s">
        <v>241</v>
      </c>
      <c r="D302" s="32" t="s">
        <v>242</v>
      </c>
      <c r="E302" s="32">
        <v>37.0</v>
      </c>
      <c r="F302" s="32">
        <v>4.0</v>
      </c>
      <c r="G302" s="32">
        <v>9.48717948717949</v>
      </c>
      <c r="H302" s="32">
        <v>1.02564102564103</v>
      </c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</row>
    <row r="303" ht="14.25" customHeight="1">
      <c r="A303" s="32" t="s">
        <v>94</v>
      </c>
      <c r="B303" s="32" t="s">
        <v>93</v>
      </c>
      <c r="C303" s="32" t="s">
        <v>243</v>
      </c>
      <c r="D303" s="32" t="s">
        <v>242</v>
      </c>
      <c r="E303" s="32">
        <v>26.0</v>
      </c>
      <c r="F303" s="32">
        <v>2.0</v>
      </c>
      <c r="G303" s="32">
        <v>6.66666666666667</v>
      </c>
      <c r="H303" s="32">
        <v>0.512820512820513</v>
      </c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</row>
    <row r="304" ht="14.25" customHeight="1">
      <c r="A304" s="32" t="s">
        <v>94</v>
      </c>
      <c r="B304" s="32" t="s">
        <v>93</v>
      </c>
      <c r="C304" s="32" t="s">
        <v>244</v>
      </c>
      <c r="D304" s="32" t="s">
        <v>242</v>
      </c>
      <c r="E304" s="32">
        <v>22.0</v>
      </c>
      <c r="F304" s="32">
        <v>4.0</v>
      </c>
      <c r="G304" s="32">
        <v>5.64102564102564</v>
      </c>
      <c r="H304" s="32">
        <v>1.02564102564103</v>
      </c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</row>
    <row r="305" ht="14.25" customHeight="1">
      <c r="A305" s="32" t="s">
        <v>94</v>
      </c>
      <c r="B305" s="32" t="s">
        <v>93</v>
      </c>
      <c r="C305" s="32" t="s">
        <v>245</v>
      </c>
      <c r="D305" s="32" t="s">
        <v>242</v>
      </c>
      <c r="E305" s="32">
        <v>29.0</v>
      </c>
      <c r="F305" s="32">
        <v>1.0</v>
      </c>
      <c r="G305" s="32">
        <v>7.43589743589744</v>
      </c>
      <c r="H305" s="32">
        <v>0.256410256410256</v>
      </c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</row>
    <row r="306" ht="14.25" customHeight="1">
      <c r="A306" s="32" t="s">
        <v>94</v>
      </c>
      <c r="B306" s="32" t="s">
        <v>93</v>
      </c>
      <c r="C306" s="32" t="s">
        <v>246</v>
      </c>
      <c r="D306" s="32" t="s">
        <v>242</v>
      </c>
      <c r="E306" s="32">
        <v>37.0</v>
      </c>
      <c r="F306" s="32">
        <v>2.0</v>
      </c>
      <c r="G306" s="32">
        <v>9.48717948717949</v>
      </c>
      <c r="H306" s="32">
        <v>0.512820512820513</v>
      </c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</row>
    <row r="307" ht="14.25" customHeight="1">
      <c r="A307" s="32" t="s">
        <v>94</v>
      </c>
      <c r="B307" s="32" t="s">
        <v>93</v>
      </c>
      <c r="C307" s="32" t="s">
        <v>247</v>
      </c>
      <c r="D307" s="32" t="s">
        <v>242</v>
      </c>
      <c r="E307" s="32">
        <v>16.0</v>
      </c>
      <c r="F307" s="32">
        <v>2.0</v>
      </c>
      <c r="G307" s="32">
        <v>4.1025641025641</v>
      </c>
      <c r="H307" s="32">
        <v>0.512820512820513</v>
      </c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</row>
    <row r="308" ht="14.25" customHeight="1">
      <c r="A308" s="32" t="s">
        <v>94</v>
      </c>
      <c r="B308" s="32" t="s">
        <v>93</v>
      </c>
      <c r="C308" s="32" t="s">
        <v>248</v>
      </c>
      <c r="D308" s="32" t="s">
        <v>242</v>
      </c>
      <c r="E308" s="32">
        <v>23.0</v>
      </c>
      <c r="F308" s="32">
        <v>2.0</v>
      </c>
      <c r="G308" s="32">
        <v>5.8974358974359</v>
      </c>
      <c r="H308" s="32">
        <v>0.512820512820513</v>
      </c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</row>
    <row r="309" ht="14.25" customHeight="1">
      <c r="A309" s="32" t="s">
        <v>94</v>
      </c>
      <c r="B309" s="32" t="s">
        <v>93</v>
      </c>
      <c r="C309" s="32" t="s">
        <v>249</v>
      </c>
      <c r="D309" s="32" t="s">
        <v>242</v>
      </c>
      <c r="E309" s="32">
        <v>6.0</v>
      </c>
      <c r="F309" s="32">
        <v>0.0</v>
      </c>
      <c r="G309" s="32">
        <v>1.53846153846154</v>
      </c>
      <c r="H309" s="32">
        <v>0.0</v>
      </c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</row>
    <row r="310" ht="14.25" customHeight="1">
      <c r="A310" s="32" t="s">
        <v>94</v>
      </c>
      <c r="B310" s="32" t="s">
        <v>93</v>
      </c>
      <c r="C310" s="32" t="s">
        <v>250</v>
      </c>
      <c r="D310" s="32" t="s">
        <v>242</v>
      </c>
      <c r="E310" s="32">
        <v>11.0</v>
      </c>
      <c r="F310" s="32">
        <v>0.0</v>
      </c>
      <c r="G310" s="32">
        <v>2.82051282051282</v>
      </c>
      <c r="H310" s="32">
        <v>0.0</v>
      </c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</row>
    <row r="311" ht="14.25" customHeight="1">
      <c r="A311" s="32" t="s">
        <v>94</v>
      </c>
      <c r="B311" s="32" t="s">
        <v>93</v>
      </c>
      <c r="C311" s="32" t="s">
        <v>251</v>
      </c>
      <c r="D311" s="32" t="s">
        <v>242</v>
      </c>
      <c r="E311" s="32">
        <v>6.0</v>
      </c>
      <c r="F311" s="32">
        <v>0.0</v>
      </c>
      <c r="G311" s="32">
        <v>1.53846153846154</v>
      </c>
      <c r="H311" s="32">
        <v>0.0</v>
      </c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</row>
    <row r="312" ht="14.25" customHeight="1">
      <c r="A312" s="32" t="s">
        <v>94</v>
      </c>
      <c r="B312" s="32" t="s">
        <v>93</v>
      </c>
      <c r="C312" s="32" t="s">
        <v>252</v>
      </c>
      <c r="D312" s="32" t="s">
        <v>242</v>
      </c>
      <c r="E312" s="32">
        <v>5.0</v>
      </c>
      <c r="F312" s="32">
        <v>0.0</v>
      </c>
      <c r="G312" s="32">
        <v>1.28205128205128</v>
      </c>
      <c r="H312" s="32">
        <v>0.0</v>
      </c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</row>
    <row r="313" ht="14.25" customHeight="1">
      <c r="A313" s="32" t="s">
        <v>94</v>
      </c>
      <c r="B313" s="32" t="s">
        <v>93</v>
      </c>
      <c r="C313" s="32" t="s">
        <v>253</v>
      </c>
      <c r="D313" s="32" t="s">
        <v>242</v>
      </c>
      <c r="E313" s="32">
        <v>2.0</v>
      </c>
      <c r="F313" s="32">
        <v>0.0</v>
      </c>
      <c r="G313" s="32">
        <v>0.512820512820513</v>
      </c>
      <c r="H313" s="32">
        <v>0.0</v>
      </c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</row>
    <row r="314" ht="14.25" customHeight="1">
      <c r="A314" s="32" t="s">
        <v>94</v>
      </c>
      <c r="B314" s="32" t="s">
        <v>93</v>
      </c>
      <c r="C314" s="32" t="s">
        <v>254</v>
      </c>
      <c r="D314" s="32" t="s">
        <v>242</v>
      </c>
      <c r="E314" s="32">
        <v>3.0</v>
      </c>
      <c r="F314" s="32">
        <v>0.0</v>
      </c>
      <c r="G314" s="32">
        <v>0.769230769230769</v>
      </c>
      <c r="H314" s="32">
        <v>0.0</v>
      </c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</row>
    <row r="315" ht="14.25" customHeight="1">
      <c r="A315" s="32" t="s">
        <v>94</v>
      </c>
      <c r="B315" s="32" t="s">
        <v>93</v>
      </c>
      <c r="C315" s="32" t="s">
        <v>256</v>
      </c>
      <c r="D315" s="32" t="s">
        <v>242</v>
      </c>
      <c r="E315" s="32">
        <v>1.0</v>
      </c>
      <c r="F315" s="32">
        <v>0.0</v>
      </c>
      <c r="G315" s="32">
        <v>0.256410256410256</v>
      </c>
      <c r="H315" s="32">
        <v>0.0</v>
      </c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</row>
    <row r="316" ht="14.25" customHeight="1">
      <c r="A316" s="32" t="s">
        <v>94</v>
      </c>
      <c r="B316" s="32" t="s">
        <v>93</v>
      </c>
      <c r="C316" s="32" t="s">
        <v>261</v>
      </c>
      <c r="D316" s="32" t="s">
        <v>242</v>
      </c>
      <c r="E316" s="32">
        <v>1.0</v>
      </c>
      <c r="F316" s="32">
        <v>0.0</v>
      </c>
      <c r="G316" s="32">
        <v>0.256410256410256</v>
      </c>
      <c r="H316" s="32">
        <v>0.0</v>
      </c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</row>
    <row r="317" ht="14.25" customHeight="1">
      <c r="A317" s="32" t="s">
        <v>94</v>
      </c>
      <c r="B317" s="32" t="s">
        <v>93</v>
      </c>
      <c r="C317" s="32" t="s">
        <v>265</v>
      </c>
      <c r="D317" s="32" t="s">
        <v>242</v>
      </c>
      <c r="E317" s="32">
        <v>1.0</v>
      </c>
      <c r="F317" s="32">
        <v>0.0</v>
      </c>
      <c r="G317" s="32">
        <v>0.256410256410256</v>
      </c>
      <c r="H317" s="32">
        <v>0.0</v>
      </c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</row>
    <row r="318" ht="14.25" customHeight="1">
      <c r="A318" s="32" t="s">
        <v>94</v>
      </c>
      <c r="B318" s="32" t="s">
        <v>93</v>
      </c>
      <c r="C318" s="32" t="s">
        <v>262</v>
      </c>
      <c r="D318" s="32" t="s">
        <v>242</v>
      </c>
      <c r="E318" s="32">
        <v>1.0</v>
      </c>
      <c r="F318" s="32">
        <v>0.0</v>
      </c>
      <c r="G318" s="32">
        <v>0.256410256410256</v>
      </c>
      <c r="H318" s="32">
        <v>0.0</v>
      </c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</row>
    <row r="319" ht="14.25" customHeight="1">
      <c r="A319" s="34" t="s">
        <v>96</v>
      </c>
      <c r="B319" s="34" t="s">
        <v>95</v>
      </c>
      <c r="C319" s="34" t="s">
        <v>259</v>
      </c>
      <c r="D319" s="34" t="s">
        <v>229</v>
      </c>
      <c r="E319" s="34">
        <v>0.0</v>
      </c>
      <c r="F319" s="34">
        <v>1.0</v>
      </c>
      <c r="G319" s="34">
        <v>0.0</v>
      </c>
      <c r="H319" s="34">
        <v>0.26525198938992</v>
      </c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</row>
    <row r="320" ht="14.25" customHeight="1">
      <c r="A320" s="32" t="s">
        <v>96</v>
      </c>
      <c r="B320" s="32" t="s">
        <v>95</v>
      </c>
      <c r="C320" s="32" t="s">
        <v>228</v>
      </c>
      <c r="D320" s="32" t="s">
        <v>229</v>
      </c>
      <c r="E320" s="32">
        <v>4.0</v>
      </c>
      <c r="F320" s="32">
        <v>0.0</v>
      </c>
      <c r="G320" s="32">
        <v>1.06100795755968</v>
      </c>
      <c r="H320" s="32">
        <v>0.0</v>
      </c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</row>
    <row r="321" ht="14.25" customHeight="1">
      <c r="A321" s="32" t="s">
        <v>96</v>
      </c>
      <c r="B321" s="32" t="s">
        <v>95</v>
      </c>
      <c r="C321" s="32" t="s">
        <v>230</v>
      </c>
      <c r="D321" s="32" t="s">
        <v>229</v>
      </c>
      <c r="E321" s="32">
        <v>1.0</v>
      </c>
      <c r="F321" s="32">
        <v>0.0</v>
      </c>
      <c r="G321" s="32">
        <v>0.26525198938992</v>
      </c>
      <c r="H321" s="32">
        <v>0.0</v>
      </c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</row>
    <row r="322" ht="14.25" customHeight="1">
      <c r="A322" s="32" t="s">
        <v>96</v>
      </c>
      <c r="B322" s="32" t="s">
        <v>95</v>
      </c>
      <c r="C322" s="32" t="s">
        <v>231</v>
      </c>
      <c r="D322" s="32" t="s">
        <v>229</v>
      </c>
      <c r="E322" s="32">
        <v>9.0</v>
      </c>
      <c r="F322" s="32">
        <v>0.0</v>
      </c>
      <c r="G322" s="32">
        <v>2.38726790450928</v>
      </c>
      <c r="H322" s="32">
        <v>0.0</v>
      </c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</row>
    <row r="323" ht="14.25" customHeight="1">
      <c r="A323" s="32" t="s">
        <v>96</v>
      </c>
      <c r="B323" s="32" t="s">
        <v>95</v>
      </c>
      <c r="C323" s="32" t="s">
        <v>232</v>
      </c>
      <c r="D323" s="32" t="s">
        <v>229</v>
      </c>
      <c r="E323" s="32">
        <v>2.0</v>
      </c>
      <c r="F323" s="32">
        <v>0.0</v>
      </c>
      <c r="G323" s="32">
        <v>0.530503978779841</v>
      </c>
      <c r="H323" s="32">
        <v>0.0</v>
      </c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</row>
    <row r="324" ht="14.25" customHeight="1">
      <c r="A324" s="32" t="s">
        <v>96</v>
      </c>
      <c r="B324" s="32" t="s">
        <v>95</v>
      </c>
      <c r="C324" s="32" t="s">
        <v>233</v>
      </c>
      <c r="D324" s="32" t="s">
        <v>234</v>
      </c>
      <c r="E324" s="32">
        <v>8.0</v>
      </c>
      <c r="F324" s="32">
        <v>2.0</v>
      </c>
      <c r="G324" s="32">
        <v>2.12201591511936</v>
      </c>
      <c r="H324" s="32">
        <v>0.530503978779841</v>
      </c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</row>
    <row r="325" ht="14.25" customHeight="1">
      <c r="A325" s="32" t="s">
        <v>96</v>
      </c>
      <c r="B325" s="32" t="s">
        <v>95</v>
      </c>
      <c r="C325" s="32" t="s">
        <v>235</v>
      </c>
      <c r="D325" s="32" t="s">
        <v>234</v>
      </c>
      <c r="E325" s="32">
        <v>5.0</v>
      </c>
      <c r="F325" s="32">
        <v>0.0</v>
      </c>
      <c r="G325" s="32">
        <v>1.3262599469496</v>
      </c>
      <c r="H325" s="32">
        <v>0.0</v>
      </c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</row>
    <row r="326" ht="14.25" customHeight="1">
      <c r="A326" s="32" t="s">
        <v>96</v>
      </c>
      <c r="B326" s="32" t="s">
        <v>95</v>
      </c>
      <c r="C326" s="32" t="s">
        <v>236</v>
      </c>
      <c r="D326" s="32" t="s">
        <v>234</v>
      </c>
      <c r="E326" s="32">
        <v>13.0</v>
      </c>
      <c r="F326" s="32">
        <v>0.0</v>
      </c>
      <c r="G326" s="32">
        <v>3.44827586206897</v>
      </c>
      <c r="H326" s="32">
        <v>0.0</v>
      </c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</row>
    <row r="327" ht="14.25" customHeight="1">
      <c r="A327" s="32" t="s">
        <v>96</v>
      </c>
      <c r="B327" s="32" t="s">
        <v>95</v>
      </c>
      <c r="C327" s="32" t="s">
        <v>237</v>
      </c>
      <c r="D327" s="32" t="s">
        <v>234</v>
      </c>
      <c r="E327" s="32">
        <v>18.0</v>
      </c>
      <c r="F327" s="32">
        <v>1.0</v>
      </c>
      <c r="G327" s="32">
        <v>4.77453580901857</v>
      </c>
      <c r="H327" s="32">
        <v>0.26525198938992</v>
      </c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</row>
    <row r="328" ht="14.25" customHeight="1">
      <c r="A328" s="32" t="s">
        <v>96</v>
      </c>
      <c r="B328" s="32" t="s">
        <v>95</v>
      </c>
      <c r="C328" s="32" t="s">
        <v>238</v>
      </c>
      <c r="D328" s="32" t="s">
        <v>234</v>
      </c>
      <c r="E328" s="32">
        <v>37.0</v>
      </c>
      <c r="F328" s="32">
        <v>3.0</v>
      </c>
      <c r="G328" s="32">
        <v>9.81432360742706</v>
      </c>
      <c r="H328" s="32">
        <v>0.795755968169761</v>
      </c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</row>
    <row r="329" ht="14.25" customHeight="1">
      <c r="A329" s="32" t="s">
        <v>96</v>
      </c>
      <c r="B329" s="32" t="s">
        <v>95</v>
      </c>
      <c r="C329" s="32" t="s">
        <v>239</v>
      </c>
      <c r="D329" s="32" t="s">
        <v>234</v>
      </c>
      <c r="E329" s="32">
        <v>12.0</v>
      </c>
      <c r="F329" s="32">
        <v>2.0</v>
      </c>
      <c r="G329" s="32">
        <v>3.18302387267904</v>
      </c>
      <c r="H329" s="32">
        <v>0.530503978779841</v>
      </c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</row>
    <row r="330" ht="14.25" customHeight="1">
      <c r="A330" s="32" t="s">
        <v>96</v>
      </c>
      <c r="B330" s="32" t="s">
        <v>95</v>
      </c>
      <c r="C330" s="32" t="s">
        <v>240</v>
      </c>
      <c r="D330" s="32" t="s">
        <v>234</v>
      </c>
      <c r="E330" s="32">
        <v>44.0</v>
      </c>
      <c r="F330" s="32">
        <v>5.0</v>
      </c>
      <c r="G330" s="32">
        <v>11.6710875331565</v>
      </c>
      <c r="H330" s="32">
        <v>1.3262599469496</v>
      </c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</row>
    <row r="331" ht="14.25" customHeight="1">
      <c r="A331" s="32" t="s">
        <v>96</v>
      </c>
      <c r="B331" s="32" t="s">
        <v>95</v>
      </c>
      <c r="C331" s="32" t="s">
        <v>241</v>
      </c>
      <c r="D331" s="32" t="s">
        <v>242</v>
      </c>
      <c r="E331" s="32">
        <v>42.0</v>
      </c>
      <c r="F331" s="32">
        <v>1.0</v>
      </c>
      <c r="G331" s="32">
        <v>11.1405835543767</v>
      </c>
      <c r="H331" s="32">
        <v>0.26525198938992</v>
      </c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</row>
    <row r="332" ht="14.25" customHeight="1">
      <c r="A332" s="32" t="s">
        <v>96</v>
      </c>
      <c r="B332" s="32" t="s">
        <v>95</v>
      </c>
      <c r="C332" s="32" t="s">
        <v>243</v>
      </c>
      <c r="D332" s="32" t="s">
        <v>242</v>
      </c>
      <c r="E332" s="32">
        <v>37.0</v>
      </c>
      <c r="F332" s="32">
        <v>4.0</v>
      </c>
      <c r="G332" s="32">
        <v>9.81432360742706</v>
      </c>
      <c r="H332" s="32">
        <v>1.06100795755968</v>
      </c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</row>
    <row r="333" ht="14.25" customHeight="1">
      <c r="A333" s="32" t="s">
        <v>96</v>
      </c>
      <c r="B333" s="32" t="s">
        <v>95</v>
      </c>
      <c r="C333" s="32" t="s">
        <v>244</v>
      </c>
      <c r="D333" s="32" t="s">
        <v>242</v>
      </c>
      <c r="E333" s="32">
        <v>25.0</v>
      </c>
      <c r="F333" s="32">
        <v>3.0</v>
      </c>
      <c r="G333" s="32">
        <v>6.63129973474801</v>
      </c>
      <c r="H333" s="32">
        <v>0.795755968169761</v>
      </c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</row>
    <row r="334" ht="14.25" customHeight="1">
      <c r="A334" s="32" t="s">
        <v>96</v>
      </c>
      <c r="B334" s="32" t="s">
        <v>95</v>
      </c>
      <c r="C334" s="32" t="s">
        <v>245</v>
      </c>
      <c r="D334" s="32" t="s">
        <v>242</v>
      </c>
      <c r="E334" s="32">
        <v>26.0</v>
      </c>
      <c r="F334" s="32">
        <v>3.0</v>
      </c>
      <c r="G334" s="32">
        <v>6.89655172413793</v>
      </c>
      <c r="H334" s="32">
        <v>0.795755968169761</v>
      </c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</row>
    <row r="335" ht="14.25" customHeight="1">
      <c r="A335" s="32" t="s">
        <v>96</v>
      </c>
      <c r="B335" s="32" t="s">
        <v>95</v>
      </c>
      <c r="C335" s="32" t="s">
        <v>246</v>
      </c>
      <c r="D335" s="32" t="s">
        <v>242</v>
      </c>
      <c r="E335" s="32">
        <v>14.0</v>
      </c>
      <c r="F335" s="32">
        <v>2.0</v>
      </c>
      <c r="G335" s="32">
        <v>3.71352785145889</v>
      </c>
      <c r="H335" s="32">
        <v>0.530503978779841</v>
      </c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</row>
    <row r="336" ht="14.25" customHeight="1">
      <c r="A336" s="32" t="s">
        <v>96</v>
      </c>
      <c r="B336" s="32" t="s">
        <v>95</v>
      </c>
      <c r="C336" s="32" t="s">
        <v>247</v>
      </c>
      <c r="D336" s="32" t="s">
        <v>242</v>
      </c>
      <c r="E336" s="32">
        <v>12.0</v>
      </c>
      <c r="F336" s="32">
        <v>0.0</v>
      </c>
      <c r="G336" s="32">
        <v>3.18302387267904</v>
      </c>
      <c r="H336" s="32">
        <v>0.0</v>
      </c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</row>
    <row r="337" ht="14.25" customHeight="1">
      <c r="A337" s="32" t="s">
        <v>96</v>
      </c>
      <c r="B337" s="32" t="s">
        <v>95</v>
      </c>
      <c r="C337" s="32" t="s">
        <v>248</v>
      </c>
      <c r="D337" s="32" t="s">
        <v>242</v>
      </c>
      <c r="E337" s="32">
        <v>7.0</v>
      </c>
      <c r="F337" s="32">
        <v>0.0</v>
      </c>
      <c r="G337" s="32">
        <v>1.85676392572944</v>
      </c>
      <c r="H337" s="32">
        <v>0.0</v>
      </c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</row>
    <row r="338" ht="14.25" customHeight="1">
      <c r="A338" s="32" t="s">
        <v>96</v>
      </c>
      <c r="B338" s="32" t="s">
        <v>95</v>
      </c>
      <c r="C338" s="32" t="s">
        <v>249</v>
      </c>
      <c r="D338" s="32" t="s">
        <v>242</v>
      </c>
      <c r="E338" s="32">
        <v>13.0</v>
      </c>
      <c r="F338" s="32">
        <v>0.0</v>
      </c>
      <c r="G338" s="32">
        <v>3.44827586206897</v>
      </c>
      <c r="H338" s="32">
        <v>0.0</v>
      </c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</row>
    <row r="339" ht="14.25" customHeight="1">
      <c r="A339" s="32" t="s">
        <v>96</v>
      </c>
      <c r="B339" s="32" t="s">
        <v>95</v>
      </c>
      <c r="C339" s="32" t="s">
        <v>250</v>
      </c>
      <c r="D339" s="32" t="s">
        <v>242</v>
      </c>
      <c r="E339" s="32">
        <v>2.0</v>
      </c>
      <c r="F339" s="32">
        <v>0.0</v>
      </c>
      <c r="G339" s="32">
        <v>0.530503978779841</v>
      </c>
      <c r="H339" s="32">
        <v>0.0</v>
      </c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</row>
    <row r="340" ht="14.25" customHeight="1">
      <c r="A340" s="32" t="s">
        <v>96</v>
      </c>
      <c r="B340" s="32" t="s">
        <v>95</v>
      </c>
      <c r="C340" s="32" t="s">
        <v>251</v>
      </c>
      <c r="D340" s="32" t="s">
        <v>242</v>
      </c>
      <c r="E340" s="32">
        <v>10.0</v>
      </c>
      <c r="F340" s="32">
        <v>1.0</v>
      </c>
      <c r="G340" s="32">
        <v>2.6525198938992</v>
      </c>
      <c r="H340" s="32">
        <v>0.26525198938992</v>
      </c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</row>
    <row r="341" ht="14.25" customHeight="1">
      <c r="A341" s="32" t="s">
        <v>96</v>
      </c>
      <c r="B341" s="32" t="s">
        <v>95</v>
      </c>
      <c r="C341" s="32" t="s">
        <v>252</v>
      </c>
      <c r="D341" s="32" t="s">
        <v>242</v>
      </c>
      <c r="E341" s="32">
        <v>1.0</v>
      </c>
      <c r="F341" s="32">
        <v>0.0</v>
      </c>
      <c r="G341" s="32">
        <v>0.26525198938992</v>
      </c>
      <c r="H341" s="32">
        <v>0.0</v>
      </c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</row>
    <row r="342" ht="14.25" customHeight="1">
      <c r="A342" s="32" t="s">
        <v>96</v>
      </c>
      <c r="B342" s="32" t="s">
        <v>95</v>
      </c>
      <c r="C342" s="32" t="s">
        <v>253</v>
      </c>
      <c r="D342" s="32" t="s">
        <v>242</v>
      </c>
      <c r="E342" s="32">
        <v>5.0</v>
      </c>
      <c r="F342" s="32">
        <v>0.0</v>
      </c>
      <c r="G342" s="32">
        <v>1.3262599469496</v>
      </c>
      <c r="H342" s="32">
        <v>0.0</v>
      </c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</row>
    <row r="343" ht="14.25" customHeight="1">
      <c r="A343" s="32" t="s">
        <v>96</v>
      </c>
      <c r="B343" s="32" t="s">
        <v>95</v>
      </c>
      <c r="C343" s="32" t="s">
        <v>254</v>
      </c>
      <c r="D343" s="32" t="s">
        <v>242</v>
      </c>
      <c r="E343" s="32">
        <v>1.0</v>
      </c>
      <c r="F343" s="32">
        <v>0.0</v>
      </c>
      <c r="G343" s="32">
        <v>0.26525198938992</v>
      </c>
      <c r="H343" s="32">
        <v>0.0</v>
      </c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</row>
    <row r="344" ht="14.25" customHeight="1">
      <c r="A344" s="32" t="s">
        <v>96</v>
      </c>
      <c r="B344" s="32" t="s">
        <v>95</v>
      </c>
      <c r="C344" s="32" t="s">
        <v>255</v>
      </c>
      <c r="D344" s="32" t="s">
        <v>242</v>
      </c>
      <c r="E344" s="32">
        <v>1.0</v>
      </c>
      <c r="F344" s="32">
        <v>0.0</v>
      </c>
      <c r="G344" s="32">
        <v>0.26525198938992</v>
      </c>
      <c r="H344" s="32">
        <v>0.0</v>
      </c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</row>
    <row r="345" ht="14.25" customHeight="1">
      <c r="A345" s="34" t="s">
        <v>98</v>
      </c>
      <c r="B345" s="34" t="s">
        <v>97</v>
      </c>
      <c r="C345" s="34" t="s">
        <v>259</v>
      </c>
      <c r="D345" s="34" t="s">
        <v>229</v>
      </c>
      <c r="E345" s="34">
        <v>0.0</v>
      </c>
      <c r="F345" s="34">
        <v>1.0</v>
      </c>
      <c r="G345" s="34">
        <v>0.0</v>
      </c>
      <c r="H345" s="34">
        <v>0.273224043715847</v>
      </c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</row>
    <row r="346" ht="14.25" customHeight="1">
      <c r="A346" s="32" t="s">
        <v>98</v>
      </c>
      <c r="B346" s="32" t="s">
        <v>97</v>
      </c>
      <c r="C346" s="32" t="s">
        <v>228</v>
      </c>
      <c r="D346" s="32" t="s">
        <v>229</v>
      </c>
      <c r="E346" s="32">
        <v>3.0</v>
      </c>
      <c r="F346" s="32">
        <v>0.0</v>
      </c>
      <c r="G346" s="32">
        <v>0.819672131147541</v>
      </c>
      <c r="H346" s="32">
        <v>0.0</v>
      </c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</row>
    <row r="347" ht="14.25" customHeight="1">
      <c r="A347" s="32" t="s">
        <v>98</v>
      </c>
      <c r="B347" s="32" t="s">
        <v>97</v>
      </c>
      <c r="C347" s="32" t="s">
        <v>230</v>
      </c>
      <c r="D347" s="32" t="s">
        <v>229</v>
      </c>
      <c r="E347" s="32">
        <v>2.0</v>
      </c>
      <c r="F347" s="32">
        <v>0.0</v>
      </c>
      <c r="G347" s="32">
        <v>0.546448087431694</v>
      </c>
      <c r="H347" s="32">
        <v>0.0</v>
      </c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</row>
    <row r="348" ht="14.25" customHeight="1">
      <c r="A348" s="32" t="s">
        <v>98</v>
      </c>
      <c r="B348" s="32" t="s">
        <v>97</v>
      </c>
      <c r="C348" s="32" t="s">
        <v>231</v>
      </c>
      <c r="D348" s="32" t="s">
        <v>229</v>
      </c>
      <c r="E348" s="32">
        <v>4.0</v>
      </c>
      <c r="F348" s="32">
        <v>0.0</v>
      </c>
      <c r="G348" s="32">
        <v>1.09289617486339</v>
      </c>
      <c r="H348" s="32">
        <v>0.0</v>
      </c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</row>
    <row r="349" ht="14.25" customHeight="1">
      <c r="A349" s="32" t="s">
        <v>98</v>
      </c>
      <c r="B349" s="32" t="s">
        <v>97</v>
      </c>
      <c r="C349" s="32" t="s">
        <v>232</v>
      </c>
      <c r="D349" s="32" t="s">
        <v>229</v>
      </c>
      <c r="E349" s="32">
        <v>7.0</v>
      </c>
      <c r="F349" s="32">
        <v>0.0</v>
      </c>
      <c r="G349" s="32">
        <v>1.91256830601093</v>
      </c>
      <c r="H349" s="32">
        <v>0.0</v>
      </c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</row>
    <row r="350" ht="14.25" customHeight="1">
      <c r="A350" s="32" t="s">
        <v>98</v>
      </c>
      <c r="B350" s="32" t="s">
        <v>97</v>
      </c>
      <c r="C350" s="32" t="s">
        <v>233</v>
      </c>
      <c r="D350" s="32" t="s">
        <v>234</v>
      </c>
      <c r="E350" s="32">
        <v>7.0</v>
      </c>
      <c r="F350" s="32">
        <v>1.0</v>
      </c>
      <c r="G350" s="32">
        <v>1.91256830601093</v>
      </c>
      <c r="H350" s="32">
        <v>0.273224043715847</v>
      </c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</row>
    <row r="351" ht="14.25" customHeight="1">
      <c r="A351" s="32" t="s">
        <v>98</v>
      </c>
      <c r="B351" s="32" t="s">
        <v>97</v>
      </c>
      <c r="C351" s="32" t="s">
        <v>235</v>
      </c>
      <c r="D351" s="32" t="s">
        <v>234</v>
      </c>
      <c r="E351" s="32">
        <v>9.0</v>
      </c>
      <c r="F351" s="32">
        <v>3.0</v>
      </c>
      <c r="G351" s="32">
        <v>2.45901639344262</v>
      </c>
      <c r="H351" s="32">
        <v>0.819672131147541</v>
      </c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</row>
    <row r="352" ht="14.25" customHeight="1">
      <c r="A352" s="32" t="s">
        <v>98</v>
      </c>
      <c r="B352" s="32" t="s">
        <v>97</v>
      </c>
      <c r="C352" s="32" t="s">
        <v>236</v>
      </c>
      <c r="D352" s="32" t="s">
        <v>234</v>
      </c>
      <c r="E352" s="32">
        <v>9.0</v>
      </c>
      <c r="F352" s="32">
        <v>2.0</v>
      </c>
      <c r="G352" s="32">
        <v>2.45901639344262</v>
      </c>
      <c r="H352" s="32">
        <v>0.546448087431694</v>
      </c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</row>
    <row r="353" ht="14.25" customHeight="1">
      <c r="A353" s="32" t="s">
        <v>98</v>
      </c>
      <c r="B353" s="32" t="s">
        <v>97</v>
      </c>
      <c r="C353" s="32" t="s">
        <v>237</v>
      </c>
      <c r="D353" s="32" t="s">
        <v>234</v>
      </c>
      <c r="E353" s="32">
        <v>5.0</v>
      </c>
      <c r="F353" s="32">
        <v>1.0</v>
      </c>
      <c r="G353" s="32">
        <v>1.36612021857923</v>
      </c>
      <c r="H353" s="32">
        <v>0.273224043715847</v>
      </c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</row>
    <row r="354" ht="14.25" customHeight="1">
      <c r="A354" s="32" t="s">
        <v>98</v>
      </c>
      <c r="B354" s="32" t="s">
        <v>97</v>
      </c>
      <c r="C354" s="32" t="s">
        <v>238</v>
      </c>
      <c r="D354" s="32" t="s">
        <v>234</v>
      </c>
      <c r="E354" s="32">
        <v>29.0</v>
      </c>
      <c r="F354" s="32">
        <v>3.0</v>
      </c>
      <c r="G354" s="32">
        <v>7.92349726775956</v>
      </c>
      <c r="H354" s="32">
        <v>0.819672131147541</v>
      </c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</row>
    <row r="355" ht="14.25" customHeight="1">
      <c r="A355" s="32" t="s">
        <v>98</v>
      </c>
      <c r="B355" s="32" t="s">
        <v>97</v>
      </c>
      <c r="C355" s="32" t="s">
        <v>239</v>
      </c>
      <c r="D355" s="32" t="s">
        <v>234</v>
      </c>
      <c r="E355" s="32">
        <v>18.0</v>
      </c>
      <c r="F355" s="32">
        <v>1.0</v>
      </c>
      <c r="G355" s="32">
        <v>4.91803278688525</v>
      </c>
      <c r="H355" s="32">
        <v>0.273224043715847</v>
      </c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</row>
    <row r="356" ht="14.25" customHeight="1">
      <c r="A356" s="32" t="s">
        <v>98</v>
      </c>
      <c r="B356" s="32" t="s">
        <v>97</v>
      </c>
      <c r="C356" s="32" t="s">
        <v>240</v>
      </c>
      <c r="D356" s="32" t="s">
        <v>234</v>
      </c>
      <c r="E356" s="32">
        <v>40.0</v>
      </c>
      <c r="F356" s="32">
        <v>4.0</v>
      </c>
      <c r="G356" s="32">
        <v>10.9289617486339</v>
      </c>
      <c r="H356" s="32">
        <v>1.09289617486339</v>
      </c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</row>
    <row r="357" ht="14.25" customHeight="1">
      <c r="A357" s="32" t="s">
        <v>98</v>
      </c>
      <c r="B357" s="32" t="s">
        <v>97</v>
      </c>
      <c r="C357" s="32" t="s">
        <v>241</v>
      </c>
      <c r="D357" s="32" t="s">
        <v>242</v>
      </c>
      <c r="E357" s="32">
        <v>27.0</v>
      </c>
      <c r="F357" s="32">
        <v>5.0</v>
      </c>
      <c r="G357" s="32">
        <v>7.37704918032787</v>
      </c>
      <c r="H357" s="32">
        <v>1.36612021857923</v>
      </c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</row>
    <row r="358" ht="14.25" customHeight="1">
      <c r="A358" s="32" t="s">
        <v>98</v>
      </c>
      <c r="B358" s="32" t="s">
        <v>97</v>
      </c>
      <c r="C358" s="32" t="s">
        <v>243</v>
      </c>
      <c r="D358" s="32" t="s">
        <v>242</v>
      </c>
      <c r="E358" s="32">
        <v>24.0</v>
      </c>
      <c r="F358" s="32">
        <v>1.0</v>
      </c>
      <c r="G358" s="32">
        <v>6.55737704918033</v>
      </c>
      <c r="H358" s="32">
        <v>0.273224043715847</v>
      </c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</row>
    <row r="359" ht="14.25" customHeight="1">
      <c r="A359" s="32" t="s">
        <v>98</v>
      </c>
      <c r="B359" s="32" t="s">
        <v>97</v>
      </c>
      <c r="C359" s="32" t="s">
        <v>244</v>
      </c>
      <c r="D359" s="32" t="s">
        <v>242</v>
      </c>
      <c r="E359" s="32">
        <v>27.0</v>
      </c>
      <c r="F359" s="32">
        <v>5.0</v>
      </c>
      <c r="G359" s="32">
        <v>7.37704918032787</v>
      </c>
      <c r="H359" s="32">
        <v>1.36612021857923</v>
      </c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</row>
    <row r="360" ht="14.25" customHeight="1">
      <c r="A360" s="32" t="s">
        <v>98</v>
      </c>
      <c r="B360" s="32" t="s">
        <v>97</v>
      </c>
      <c r="C360" s="32" t="s">
        <v>245</v>
      </c>
      <c r="D360" s="32" t="s">
        <v>242</v>
      </c>
      <c r="E360" s="32">
        <v>24.0</v>
      </c>
      <c r="F360" s="32">
        <v>2.0</v>
      </c>
      <c r="G360" s="32">
        <v>6.55737704918033</v>
      </c>
      <c r="H360" s="32">
        <v>0.546448087431694</v>
      </c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</row>
    <row r="361" ht="14.25" customHeight="1">
      <c r="A361" s="32" t="s">
        <v>98</v>
      </c>
      <c r="B361" s="32" t="s">
        <v>97</v>
      </c>
      <c r="C361" s="32" t="s">
        <v>246</v>
      </c>
      <c r="D361" s="32" t="s">
        <v>242</v>
      </c>
      <c r="E361" s="32">
        <v>30.0</v>
      </c>
      <c r="F361" s="32">
        <v>1.0</v>
      </c>
      <c r="G361" s="32">
        <v>8.19672131147541</v>
      </c>
      <c r="H361" s="32">
        <v>0.273224043715847</v>
      </c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</row>
    <row r="362" ht="14.25" customHeight="1">
      <c r="A362" s="32" t="s">
        <v>98</v>
      </c>
      <c r="B362" s="32" t="s">
        <v>97</v>
      </c>
      <c r="C362" s="32" t="s">
        <v>247</v>
      </c>
      <c r="D362" s="32" t="s">
        <v>242</v>
      </c>
      <c r="E362" s="32">
        <v>10.0</v>
      </c>
      <c r="F362" s="32">
        <v>0.0</v>
      </c>
      <c r="G362" s="32">
        <v>2.73224043715847</v>
      </c>
      <c r="H362" s="32">
        <v>0.0</v>
      </c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</row>
    <row r="363" ht="14.25" customHeight="1">
      <c r="A363" s="32" t="s">
        <v>98</v>
      </c>
      <c r="B363" s="32" t="s">
        <v>97</v>
      </c>
      <c r="C363" s="32" t="s">
        <v>248</v>
      </c>
      <c r="D363" s="32" t="s">
        <v>242</v>
      </c>
      <c r="E363" s="32">
        <v>12.0</v>
      </c>
      <c r="F363" s="32">
        <v>2.0</v>
      </c>
      <c r="G363" s="32">
        <v>3.27868852459016</v>
      </c>
      <c r="H363" s="32">
        <v>0.546448087431694</v>
      </c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</row>
    <row r="364" ht="14.25" customHeight="1">
      <c r="A364" s="32" t="s">
        <v>98</v>
      </c>
      <c r="B364" s="32" t="s">
        <v>97</v>
      </c>
      <c r="C364" s="32" t="s">
        <v>249</v>
      </c>
      <c r="D364" s="32" t="s">
        <v>242</v>
      </c>
      <c r="E364" s="32">
        <v>9.0</v>
      </c>
      <c r="F364" s="32">
        <v>0.0</v>
      </c>
      <c r="G364" s="32">
        <v>2.45901639344262</v>
      </c>
      <c r="H364" s="32">
        <v>0.0</v>
      </c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</row>
    <row r="365" ht="14.25" customHeight="1">
      <c r="A365" s="32" t="s">
        <v>98</v>
      </c>
      <c r="B365" s="32" t="s">
        <v>97</v>
      </c>
      <c r="C365" s="32" t="s">
        <v>250</v>
      </c>
      <c r="D365" s="32" t="s">
        <v>242</v>
      </c>
      <c r="E365" s="32">
        <v>5.0</v>
      </c>
      <c r="F365" s="32">
        <v>0.0</v>
      </c>
      <c r="G365" s="32">
        <v>1.36612021857923</v>
      </c>
      <c r="H365" s="32">
        <v>0.0</v>
      </c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</row>
    <row r="366" ht="14.25" customHeight="1">
      <c r="A366" s="32" t="s">
        <v>98</v>
      </c>
      <c r="B366" s="32" t="s">
        <v>97</v>
      </c>
      <c r="C366" s="32" t="s">
        <v>251</v>
      </c>
      <c r="D366" s="32" t="s">
        <v>242</v>
      </c>
      <c r="E366" s="32">
        <v>15.0</v>
      </c>
      <c r="F366" s="32">
        <v>1.0</v>
      </c>
      <c r="G366" s="32">
        <v>4.0983606557377</v>
      </c>
      <c r="H366" s="32">
        <v>0.273224043715847</v>
      </c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</row>
    <row r="367" ht="14.25" customHeight="1">
      <c r="A367" s="32" t="s">
        <v>98</v>
      </c>
      <c r="B367" s="32" t="s">
        <v>97</v>
      </c>
      <c r="C367" s="32" t="s">
        <v>252</v>
      </c>
      <c r="D367" s="32" t="s">
        <v>242</v>
      </c>
      <c r="E367" s="32">
        <v>2.0</v>
      </c>
      <c r="F367" s="32">
        <v>0.0</v>
      </c>
      <c r="G367" s="32">
        <v>0.546448087431694</v>
      </c>
      <c r="H367" s="32">
        <v>0.0</v>
      </c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</row>
    <row r="368" ht="14.25" customHeight="1">
      <c r="A368" s="32" t="s">
        <v>98</v>
      </c>
      <c r="B368" s="32" t="s">
        <v>97</v>
      </c>
      <c r="C368" s="32" t="s">
        <v>253</v>
      </c>
      <c r="D368" s="32" t="s">
        <v>242</v>
      </c>
      <c r="E368" s="32">
        <v>10.0</v>
      </c>
      <c r="F368" s="32">
        <v>0.0</v>
      </c>
      <c r="G368" s="32">
        <v>2.73224043715847</v>
      </c>
      <c r="H368" s="32">
        <v>0.0</v>
      </c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</row>
    <row r="369" ht="14.25" customHeight="1">
      <c r="A369" s="32" t="s">
        <v>98</v>
      </c>
      <c r="B369" s="32" t="s">
        <v>97</v>
      </c>
      <c r="C369" s="32" t="s">
        <v>255</v>
      </c>
      <c r="D369" s="32" t="s">
        <v>242</v>
      </c>
      <c r="E369" s="32">
        <v>3.0</v>
      </c>
      <c r="F369" s="32">
        <v>0.0</v>
      </c>
      <c r="G369" s="32">
        <v>0.819672131147541</v>
      </c>
      <c r="H369" s="32">
        <v>0.0</v>
      </c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</row>
    <row r="370" ht="14.25" customHeight="1">
      <c r="A370" s="32" t="s">
        <v>98</v>
      </c>
      <c r="B370" s="32" t="s">
        <v>97</v>
      </c>
      <c r="C370" s="32" t="s">
        <v>256</v>
      </c>
      <c r="D370" s="32" t="s">
        <v>242</v>
      </c>
      <c r="E370" s="32">
        <v>1.0</v>
      </c>
      <c r="F370" s="32">
        <v>0.0</v>
      </c>
      <c r="G370" s="32">
        <v>0.273224043715847</v>
      </c>
      <c r="H370" s="32">
        <v>0.0</v>
      </c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</row>
    <row r="371" ht="14.25" customHeight="1">
      <c r="A371" s="32" t="s">
        <v>98</v>
      </c>
      <c r="B371" s="32" t="s">
        <v>97</v>
      </c>
      <c r="C371" s="32" t="s">
        <v>261</v>
      </c>
      <c r="D371" s="32" t="s">
        <v>242</v>
      </c>
      <c r="E371" s="32">
        <v>1.0</v>
      </c>
      <c r="F371" s="32">
        <v>0.0</v>
      </c>
      <c r="G371" s="32">
        <v>0.273224043715847</v>
      </c>
      <c r="H371" s="32">
        <v>0.0</v>
      </c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</row>
    <row r="372" ht="14.25" customHeight="1">
      <c r="A372" s="34" t="s">
        <v>100</v>
      </c>
      <c r="B372" s="34" t="s">
        <v>99</v>
      </c>
      <c r="C372" s="34" t="s">
        <v>263</v>
      </c>
      <c r="D372" s="34" t="s">
        <v>229</v>
      </c>
      <c r="E372" s="34">
        <v>1.0</v>
      </c>
      <c r="F372" s="34">
        <v>0.0</v>
      </c>
      <c r="G372" s="34">
        <v>0.225225225225225</v>
      </c>
      <c r="H372" s="34">
        <v>0.0</v>
      </c>
      <c r="I372" s="34"/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4"/>
    </row>
    <row r="373" ht="14.25" customHeight="1">
      <c r="A373" s="32" t="s">
        <v>100</v>
      </c>
      <c r="B373" s="32" t="s">
        <v>99</v>
      </c>
      <c r="C373" s="32" t="s">
        <v>258</v>
      </c>
      <c r="D373" s="32" t="s">
        <v>229</v>
      </c>
      <c r="E373" s="32">
        <v>3.0</v>
      </c>
      <c r="F373" s="32">
        <v>0.0</v>
      </c>
      <c r="G373" s="32">
        <v>0.675675675675676</v>
      </c>
      <c r="H373" s="32">
        <v>0.0</v>
      </c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</row>
    <row r="374" ht="14.25" customHeight="1">
      <c r="A374" s="32" t="s">
        <v>100</v>
      </c>
      <c r="B374" s="32" t="s">
        <v>99</v>
      </c>
      <c r="C374" s="32" t="s">
        <v>259</v>
      </c>
      <c r="D374" s="32" t="s">
        <v>229</v>
      </c>
      <c r="E374" s="32">
        <v>1.0</v>
      </c>
      <c r="F374" s="32">
        <v>0.0</v>
      </c>
      <c r="G374" s="32">
        <v>0.225225225225225</v>
      </c>
      <c r="H374" s="32">
        <v>0.0</v>
      </c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</row>
    <row r="375" ht="14.25" customHeight="1">
      <c r="A375" s="32" t="s">
        <v>100</v>
      </c>
      <c r="B375" s="32" t="s">
        <v>99</v>
      </c>
      <c r="C375" s="32" t="s">
        <v>228</v>
      </c>
      <c r="D375" s="32" t="s">
        <v>229</v>
      </c>
      <c r="E375" s="32">
        <v>7.0</v>
      </c>
      <c r="F375" s="32">
        <v>1.0</v>
      </c>
      <c r="G375" s="32">
        <v>1.57657657657658</v>
      </c>
      <c r="H375" s="32">
        <v>0.225225225225225</v>
      </c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</row>
    <row r="376" ht="14.25" customHeight="1">
      <c r="A376" s="32" t="s">
        <v>100</v>
      </c>
      <c r="B376" s="32" t="s">
        <v>99</v>
      </c>
      <c r="C376" s="32" t="s">
        <v>230</v>
      </c>
      <c r="D376" s="32" t="s">
        <v>229</v>
      </c>
      <c r="E376" s="32">
        <v>10.0</v>
      </c>
      <c r="F376" s="32">
        <v>0.0</v>
      </c>
      <c r="G376" s="32">
        <v>2.25225225225225</v>
      </c>
      <c r="H376" s="32">
        <v>0.0</v>
      </c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</row>
    <row r="377" ht="14.25" customHeight="1">
      <c r="A377" s="32" t="s">
        <v>100</v>
      </c>
      <c r="B377" s="32" t="s">
        <v>99</v>
      </c>
      <c r="C377" s="32" t="s">
        <v>231</v>
      </c>
      <c r="D377" s="32" t="s">
        <v>229</v>
      </c>
      <c r="E377" s="32">
        <v>8.0</v>
      </c>
      <c r="F377" s="32">
        <v>3.0</v>
      </c>
      <c r="G377" s="32">
        <v>1.8018018018018</v>
      </c>
      <c r="H377" s="32">
        <v>0.675675675675676</v>
      </c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</row>
    <row r="378" ht="14.25" customHeight="1">
      <c r="A378" s="32" t="s">
        <v>100</v>
      </c>
      <c r="B378" s="32" t="s">
        <v>99</v>
      </c>
      <c r="C378" s="32" t="s">
        <v>232</v>
      </c>
      <c r="D378" s="32" t="s">
        <v>229</v>
      </c>
      <c r="E378" s="32">
        <v>13.0</v>
      </c>
      <c r="F378" s="32">
        <v>1.0</v>
      </c>
      <c r="G378" s="32">
        <v>2.92792792792793</v>
      </c>
      <c r="H378" s="32">
        <v>0.225225225225225</v>
      </c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</row>
    <row r="379" ht="14.25" customHeight="1">
      <c r="A379" s="32" t="s">
        <v>100</v>
      </c>
      <c r="B379" s="32" t="s">
        <v>99</v>
      </c>
      <c r="C379" s="32" t="s">
        <v>233</v>
      </c>
      <c r="D379" s="32" t="s">
        <v>234</v>
      </c>
      <c r="E379" s="32">
        <v>11.0</v>
      </c>
      <c r="F379" s="32">
        <v>1.0</v>
      </c>
      <c r="G379" s="32">
        <v>2.47747747747748</v>
      </c>
      <c r="H379" s="32">
        <v>0.225225225225225</v>
      </c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</row>
    <row r="380" ht="14.25" customHeight="1">
      <c r="A380" s="32" t="s">
        <v>100</v>
      </c>
      <c r="B380" s="32" t="s">
        <v>99</v>
      </c>
      <c r="C380" s="32" t="s">
        <v>235</v>
      </c>
      <c r="D380" s="32" t="s">
        <v>234</v>
      </c>
      <c r="E380" s="32">
        <v>17.0</v>
      </c>
      <c r="F380" s="32">
        <v>2.0</v>
      </c>
      <c r="G380" s="32">
        <v>3.82882882882883</v>
      </c>
      <c r="H380" s="32">
        <v>0.45045045045045</v>
      </c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</row>
    <row r="381" ht="14.25" customHeight="1">
      <c r="A381" s="32" t="s">
        <v>100</v>
      </c>
      <c r="B381" s="32" t="s">
        <v>99</v>
      </c>
      <c r="C381" s="32" t="s">
        <v>236</v>
      </c>
      <c r="D381" s="32" t="s">
        <v>234</v>
      </c>
      <c r="E381" s="32">
        <v>29.0</v>
      </c>
      <c r="F381" s="32">
        <v>3.0</v>
      </c>
      <c r="G381" s="32">
        <v>6.53153153153153</v>
      </c>
      <c r="H381" s="32">
        <v>0.675675675675676</v>
      </c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</row>
    <row r="382" ht="14.25" customHeight="1">
      <c r="A382" s="32" t="s">
        <v>100</v>
      </c>
      <c r="B382" s="32" t="s">
        <v>99</v>
      </c>
      <c r="C382" s="32" t="s">
        <v>237</v>
      </c>
      <c r="D382" s="32" t="s">
        <v>234</v>
      </c>
      <c r="E382" s="32">
        <v>39.0</v>
      </c>
      <c r="F382" s="32">
        <v>2.0</v>
      </c>
      <c r="G382" s="32">
        <v>8.78378378378378</v>
      </c>
      <c r="H382" s="32">
        <v>0.45045045045045</v>
      </c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</row>
    <row r="383" ht="14.25" customHeight="1">
      <c r="A383" s="32" t="s">
        <v>100</v>
      </c>
      <c r="B383" s="32" t="s">
        <v>99</v>
      </c>
      <c r="C383" s="32" t="s">
        <v>238</v>
      </c>
      <c r="D383" s="32" t="s">
        <v>234</v>
      </c>
      <c r="E383" s="32">
        <v>44.0</v>
      </c>
      <c r="F383" s="32">
        <v>2.0</v>
      </c>
      <c r="G383" s="32">
        <v>9.90990990990991</v>
      </c>
      <c r="H383" s="32">
        <v>0.45045045045045</v>
      </c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</row>
    <row r="384" ht="14.25" customHeight="1">
      <c r="A384" s="32" t="s">
        <v>100</v>
      </c>
      <c r="B384" s="32" t="s">
        <v>99</v>
      </c>
      <c r="C384" s="32" t="s">
        <v>239</v>
      </c>
      <c r="D384" s="32" t="s">
        <v>234</v>
      </c>
      <c r="E384" s="32">
        <v>45.0</v>
      </c>
      <c r="F384" s="32">
        <v>3.0</v>
      </c>
      <c r="G384" s="32">
        <v>10.1351351351351</v>
      </c>
      <c r="H384" s="32">
        <v>0.675675675675676</v>
      </c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</row>
    <row r="385" ht="14.25" customHeight="1">
      <c r="A385" s="32" t="s">
        <v>100</v>
      </c>
      <c r="B385" s="32" t="s">
        <v>99</v>
      </c>
      <c r="C385" s="32" t="s">
        <v>240</v>
      </c>
      <c r="D385" s="32" t="s">
        <v>234</v>
      </c>
      <c r="E385" s="32">
        <v>45.0</v>
      </c>
      <c r="F385" s="32">
        <v>3.0</v>
      </c>
      <c r="G385" s="32">
        <v>10.1351351351351</v>
      </c>
      <c r="H385" s="32">
        <v>0.675675675675676</v>
      </c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</row>
    <row r="386" ht="14.25" customHeight="1">
      <c r="A386" s="32" t="s">
        <v>100</v>
      </c>
      <c r="B386" s="32" t="s">
        <v>99</v>
      </c>
      <c r="C386" s="32" t="s">
        <v>241</v>
      </c>
      <c r="D386" s="32" t="s">
        <v>242</v>
      </c>
      <c r="E386" s="32">
        <v>27.0</v>
      </c>
      <c r="F386" s="32">
        <v>2.0</v>
      </c>
      <c r="G386" s="32">
        <v>6.08108108108108</v>
      </c>
      <c r="H386" s="32">
        <v>0.45045045045045</v>
      </c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</row>
    <row r="387" ht="14.25" customHeight="1">
      <c r="A387" s="32" t="s">
        <v>100</v>
      </c>
      <c r="B387" s="32" t="s">
        <v>99</v>
      </c>
      <c r="C387" s="32" t="s">
        <v>243</v>
      </c>
      <c r="D387" s="32" t="s">
        <v>242</v>
      </c>
      <c r="E387" s="32">
        <v>33.0</v>
      </c>
      <c r="F387" s="32">
        <v>5.0</v>
      </c>
      <c r="G387" s="32">
        <v>7.43243243243243</v>
      </c>
      <c r="H387" s="32">
        <v>1.12612612612613</v>
      </c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</row>
    <row r="388" ht="14.25" customHeight="1">
      <c r="A388" s="32" t="s">
        <v>100</v>
      </c>
      <c r="B388" s="32" t="s">
        <v>99</v>
      </c>
      <c r="C388" s="32" t="s">
        <v>244</v>
      </c>
      <c r="D388" s="32" t="s">
        <v>242</v>
      </c>
      <c r="E388" s="32">
        <v>28.0</v>
      </c>
      <c r="F388" s="32">
        <v>1.0</v>
      </c>
      <c r="G388" s="32">
        <v>6.30630630630631</v>
      </c>
      <c r="H388" s="32">
        <v>0.225225225225225</v>
      </c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</row>
    <row r="389" ht="14.25" customHeight="1">
      <c r="A389" s="32" t="s">
        <v>100</v>
      </c>
      <c r="B389" s="32" t="s">
        <v>99</v>
      </c>
      <c r="C389" s="32" t="s">
        <v>245</v>
      </c>
      <c r="D389" s="32" t="s">
        <v>242</v>
      </c>
      <c r="E389" s="32">
        <v>19.0</v>
      </c>
      <c r="F389" s="32">
        <v>0.0</v>
      </c>
      <c r="G389" s="32">
        <v>4.27927927927928</v>
      </c>
      <c r="H389" s="32">
        <v>0.0</v>
      </c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</row>
    <row r="390" ht="14.25" customHeight="1">
      <c r="A390" s="32" t="s">
        <v>100</v>
      </c>
      <c r="B390" s="32" t="s">
        <v>99</v>
      </c>
      <c r="C390" s="32" t="s">
        <v>246</v>
      </c>
      <c r="D390" s="32" t="s">
        <v>242</v>
      </c>
      <c r="E390" s="32">
        <v>18.0</v>
      </c>
      <c r="F390" s="32">
        <v>0.0</v>
      </c>
      <c r="G390" s="32">
        <v>4.05405405405405</v>
      </c>
      <c r="H390" s="32">
        <v>0.0</v>
      </c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</row>
    <row r="391" ht="14.25" customHeight="1">
      <c r="A391" s="32" t="s">
        <v>100</v>
      </c>
      <c r="B391" s="32" t="s">
        <v>99</v>
      </c>
      <c r="C391" s="32" t="s">
        <v>247</v>
      </c>
      <c r="D391" s="32" t="s">
        <v>242</v>
      </c>
      <c r="E391" s="32">
        <v>3.0</v>
      </c>
      <c r="F391" s="32">
        <v>0.0</v>
      </c>
      <c r="G391" s="32">
        <v>0.675675675675676</v>
      </c>
      <c r="H391" s="32">
        <v>0.0</v>
      </c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</row>
    <row r="392" ht="14.25" customHeight="1">
      <c r="A392" s="32" t="s">
        <v>100</v>
      </c>
      <c r="B392" s="32" t="s">
        <v>99</v>
      </c>
      <c r="C392" s="32" t="s">
        <v>248</v>
      </c>
      <c r="D392" s="32" t="s">
        <v>242</v>
      </c>
      <c r="E392" s="32">
        <v>4.0</v>
      </c>
      <c r="F392" s="32">
        <v>0.0</v>
      </c>
      <c r="G392" s="32">
        <v>0.900900900900901</v>
      </c>
      <c r="H392" s="32">
        <v>0.0</v>
      </c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</row>
    <row r="393" ht="14.25" customHeight="1">
      <c r="A393" s="32" t="s">
        <v>100</v>
      </c>
      <c r="B393" s="32" t="s">
        <v>99</v>
      </c>
      <c r="C393" s="32" t="s">
        <v>249</v>
      </c>
      <c r="D393" s="32" t="s">
        <v>242</v>
      </c>
      <c r="E393" s="32">
        <v>4.0</v>
      </c>
      <c r="F393" s="32">
        <v>1.0</v>
      </c>
      <c r="G393" s="32">
        <v>0.900900900900901</v>
      </c>
      <c r="H393" s="32">
        <v>0.225225225225225</v>
      </c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</row>
    <row r="394" ht="14.25" customHeight="1">
      <c r="A394" s="32" t="s">
        <v>100</v>
      </c>
      <c r="B394" s="32" t="s">
        <v>99</v>
      </c>
      <c r="C394" s="32" t="s">
        <v>250</v>
      </c>
      <c r="D394" s="32" t="s">
        <v>242</v>
      </c>
      <c r="E394" s="32">
        <v>2.0</v>
      </c>
      <c r="F394" s="32">
        <v>0.0</v>
      </c>
      <c r="G394" s="32">
        <v>0.45045045045045</v>
      </c>
      <c r="H394" s="32">
        <v>0.0</v>
      </c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</row>
    <row r="395" ht="14.25" customHeight="1">
      <c r="A395" s="32" t="s">
        <v>100</v>
      </c>
      <c r="B395" s="32" t="s">
        <v>99</v>
      </c>
      <c r="C395" s="32" t="s">
        <v>251</v>
      </c>
      <c r="D395" s="32" t="s">
        <v>242</v>
      </c>
      <c r="E395" s="32">
        <v>2.0</v>
      </c>
      <c r="F395" s="32">
        <v>0.0</v>
      </c>
      <c r="G395" s="32">
        <v>0.45045045045045</v>
      </c>
      <c r="H395" s="32">
        <v>0.0</v>
      </c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</row>
    <row r="396" ht="14.25" customHeight="1">
      <c r="A396" s="32" t="s">
        <v>100</v>
      </c>
      <c r="B396" s="32" t="s">
        <v>99</v>
      </c>
      <c r="C396" s="32" t="s">
        <v>252</v>
      </c>
      <c r="D396" s="32" t="s">
        <v>242</v>
      </c>
      <c r="E396" s="32">
        <v>1.0</v>
      </c>
      <c r="F396" s="32">
        <v>0.0</v>
      </c>
      <c r="G396" s="32">
        <v>0.225225225225225</v>
      </c>
      <c r="H396" s="32">
        <v>0.0</v>
      </c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</row>
    <row r="397" ht="14.25" customHeight="1">
      <c r="A397" s="34" t="s">
        <v>102</v>
      </c>
      <c r="B397" s="34" t="s">
        <v>101</v>
      </c>
      <c r="C397" s="34" t="s">
        <v>258</v>
      </c>
      <c r="D397" s="34" t="s">
        <v>229</v>
      </c>
      <c r="E397" s="34">
        <v>0.0</v>
      </c>
      <c r="F397" s="34">
        <v>1.0</v>
      </c>
      <c r="G397" s="34">
        <v>0.0</v>
      </c>
      <c r="H397" s="34">
        <v>0.215982721382289</v>
      </c>
      <c r="I397" s="34"/>
      <c r="J397" s="34"/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4"/>
    </row>
    <row r="398" ht="14.25" customHeight="1">
      <c r="A398" s="32" t="s">
        <v>102</v>
      </c>
      <c r="B398" s="32" t="s">
        <v>101</v>
      </c>
      <c r="C398" s="32" t="s">
        <v>259</v>
      </c>
      <c r="D398" s="32" t="s">
        <v>229</v>
      </c>
      <c r="E398" s="32">
        <v>4.0</v>
      </c>
      <c r="F398" s="32">
        <v>0.0</v>
      </c>
      <c r="G398" s="32">
        <v>0.863930885529158</v>
      </c>
      <c r="H398" s="32">
        <v>0.0</v>
      </c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</row>
    <row r="399" ht="14.25" customHeight="1">
      <c r="A399" s="32" t="s">
        <v>102</v>
      </c>
      <c r="B399" s="32" t="s">
        <v>101</v>
      </c>
      <c r="C399" s="32" t="s">
        <v>228</v>
      </c>
      <c r="D399" s="32" t="s">
        <v>229</v>
      </c>
      <c r="E399" s="32">
        <v>8.0</v>
      </c>
      <c r="F399" s="32">
        <v>0.0</v>
      </c>
      <c r="G399" s="32">
        <v>1.72786177105832</v>
      </c>
      <c r="H399" s="32">
        <v>0.0</v>
      </c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</row>
    <row r="400" ht="14.25" customHeight="1">
      <c r="A400" s="32" t="s">
        <v>102</v>
      </c>
      <c r="B400" s="32" t="s">
        <v>101</v>
      </c>
      <c r="C400" s="32" t="s">
        <v>230</v>
      </c>
      <c r="D400" s="32" t="s">
        <v>229</v>
      </c>
      <c r="E400" s="32">
        <v>13.0</v>
      </c>
      <c r="F400" s="32">
        <v>0.0</v>
      </c>
      <c r="G400" s="32">
        <v>2.80777537796976</v>
      </c>
      <c r="H400" s="32">
        <v>0.0</v>
      </c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</row>
    <row r="401" ht="14.25" customHeight="1">
      <c r="A401" s="32" t="s">
        <v>102</v>
      </c>
      <c r="B401" s="32" t="s">
        <v>101</v>
      </c>
      <c r="C401" s="32" t="s">
        <v>231</v>
      </c>
      <c r="D401" s="32" t="s">
        <v>229</v>
      </c>
      <c r="E401" s="32">
        <v>5.0</v>
      </c>
      <c r="F401" s="32">
        <v>0.0</v>
      </c>
      <c r="G401" s="32">
        <v>1.07991360691145</v>
      </c>
      <c r="H401" s="32">
        <v>0.0</v>
      </c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</row>
    <row r="402" ht="14.25" customHeight="1">
      <c r="A402" s="32" t="s">
        <v>102</v>
      </c>
      <c r="B402" s="32" t="s">
        <v>101</v>
      </c>
      <c r="C402" s="32" t="s">
        <v>232</v>
      </c>
      <c r="D402" s="32" t="s">
        <v>229</v>
      </c>
      <c r="E402" s="32">
        <v>17.0</v>
      </c>
      <c r="F402" s="32">
        <v>0.0</v>
      </c>
      <c r="G402" s="32">
        <v>3.67170626349892</v>
      </c>
      <c r="H402" s="32">
        <v>0.0</v>
      </c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</row>
    <row r="403" ht="14.25" customHeight="1">
      <c r="A403" s="32" t="s">
        <v>102</v>
      </c>
      <c r="B403" s="32" t="s">
        <v>101</v>
      </c>
      <c r="C403" s="32" t="s">
        <v>233</v>
      </c>
      <c r="D403" s="32" t="s">
        <v>234</v>
      </c>
      <c r="E403" s="32">
        <v>16.0</v>
      </c>
      <c r="F403" s="32">
        <v>0.0</v>
      </c>
      <c r="G403" s="32">
        <v>3.45572354211663</v>
      </c>
      <c r="H403" s="32">
        <v>0.0</v>
      </c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</row>
    <row r="404" ht="14.25" customHeight="1">
      <c r="A404" s="32" t="s">
        <v>102</v>
      </c>
      <c r="B404" s="32" t="s">
        <v>101</v>
      </c>
      <c r="C404" s="32" t="s">
        <v>235</v>
      </c>
      <c r="D404" s="32" t="s">
        <v>234</v>
      </c>
      <c r="E404" s="32">
        <v>27.0</v>
      </c>
      <c r="F404" s="32">
        <v>5.0</v>
      </c>
      <c r="G404" s="32">
        <v>5.83153347732181</v>
      </c>
      <c r="H404" s="32">
        <v>1.07991360691145</v>
      </c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</row>
    <row r="405" ht="14.25" customHeight="1">
      <c r="A405" s="32" t="s">
        <v>102</v>
      </c>
      <c r="B405" s="32" t="s">
        <v>101</v>
      </c>
      <c r="C405" s="32" t="s">
        <v>236</v>
      </c>
      <c r="D405" s="32" t="s">
        <v>234</v>
      </c>
      <c r="E405" s="32">
        <v>37.0</v>
      </c>
      <c r="F405" s="32">
        <v>5.0</v>
      </c>
      <c r="G405" s="32">
        <v>7.99136069114471</v>
      </c>
      <c r="H405" s="32">
        <v>1.07991360691145</v>
      </c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</row>
    <row r="406" ht="14.25" customHeight="1">
      <c r="A406" s="32" t="s">
        <v>102</v>
      </c>
      <c r="B406" s="32" t="s">
        <v>101</v>
      </c>
      <c r="C406" s="32" t="s">
        <v>237</v>
      </c>
      <c r="D406" s="32" t="s">
        <v>234</v>
      </c>
      <c r="E406" s="32">
        <v>34.0</v>
      </c>
      <c r="F406" s="32">
        <v>1.0</v>
      </c>
      <c r="G406" s="32">
        <v>7.34341252699784</v>
      </c>
      <c r="H406" s="32">
        <v>0.215982721382289</v>
      </c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</row>
    <row r="407" ht="14.25" customHeight="1">
      <c r="A407" s="32" t="s">
        <v>102</v>
      </c>
      <c r="B407" s="32" t="s">
        <v>101</v>
      </c>
      <c r="C407" s="32" t="s">
        <v>238</v>
      </c>
      <c r="D407" s="32" t="s">
        <v>234</v>
      </c>
      <c r="E407" s="32">
        <v>43.0</v>
      </c>
      <c r="F407" s="32">
        <v>3.0</v>
      </c>
      <c r="G407" s="32">
        <v>9.28725701943845</v>
      </c>
      <c r="H407" s="32">
        <v>0.647948164146868</v>
      </c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</row>
    <row r="408" ht="14.25" customHeight="1">
      <c r="A408" s="32" t="s">
        <v>102</v>
      </c>
      <c r="B408" s="32" t="s">
        <v>101</v>
      </c>
      <c r="C408" s="32" t="s">
        <v>239</v>
      </c>
      <c r="D408" s="32" t="s">
        <v>234</v>
      </c>
      <c r="E408" s="32">
        <v>42.0</v>
      </c>
      <c r="F408" s="32">
        <v>2.0</v>
      </c>
      <c r="G408" s="32">
        <v>9.07127429805616</v>
      </c>
      <c r="H408" s="32">
        <v>0.431965442764579</v>
      </c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</row>
    <row r="409" ht="14.25" customHeight="1">
      <c r="A409" s="32" t="s">
        <v>102</v>
      </c>
      <c r="B409" s="32" t="s">
        <v>101</v>
      </c>
      <c r="C409" s="32" t="s">
        <v>240</v>
      </c>
      <c r="D409" s="32" t="s">
        <v>234</v>
      </c>
      <c r="E409" s="32">
        <v>26.0</v>
      </c>
      <c r="F409" s="32">
        <v>4.0</v>
      </c>
      <c r="G409" s="32">
        <v>5.61555075593953</v>
      </c>
      <c r="H409" s="32">
        <v>0.863930885529158</v>
      </c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</row>
    <row r="410" ht="14.25" customHeight="1">
      <c r="A410" s="32" t="s">
        <v>102</v>
      </c>
      <c r="B410" s="32" t="s">
        <v>101</v>
      </c>
      <c r="C410" s="32" t="s">
        <v>241</v>
      </c>
      <c r="D410" s="32" t="s">
        <v>242</v>
      </c>
      <c r="E410" s="32">
        <v>33.0</v>
      </c>
      <c r="F410" s="32">
        <v>2.0</v>
      </c>
      <c r="G410" s="32">
        <v>7.12742980561555</v>
      </c>
      <c r="H410" s="32">
        <v>0.431965442764579</v>
      </c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</row>
    <row r="411" ht="14.25" customHeight="1">
      <c r="A411" s="32" t="s">
        <v>102</v>
      </c>
      <c r="B411" s="32" t="s">
        <v>101</v>
      </c>
      <c r="C411" s="32" t="s">
        <v>243</v>
      </c>
      <c r="D411" s="32" t="s">
        <v>242</v>
      </c>
      <c r="E411" s="32">
        <v>32.0</v>
      </c>
      <c r="F411" s="32">
        <v>7.0</v>
      </c>
      <c r="G411" s="32">
        <v>6.91144708423326</v>
      </c>
      <c r="H411" s="32">
        <v>1.51187904967603</v>
      </c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</row>
    <row r="412" ht="14.25" customHeight="1">
      <c r="A412" s="32" t="s">
        <v>102</v>
      </c>
      <c r="B412" s="32" t="s">
        <v>101</v>
      </c>
      <c r="C412" s="32" t="s">
        <v>244</v>
      </c>
      <c r="D412" s="32" t="s">
        <v>242</v>
      </c>
      <c r="E412" s="32">
        <v>30.0</v>
      </c>
      <c r="F412" s="32">
        <v>4.0</v>
      </c>
      <c r="G412" s="32">
        <v>6.47948164146868</v>
      </c>
      <c r="H412" s="32">
        <v>0.863930885529158</v>
      </c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</row>
    <row r="413" ht="14.25" customHeight="1">
      <c r="A413" s="32" t="s">
        <v>102</v>
      </c>
      <c r="B413" s="32" t="s">
        <v>101</v>
      </c>
      <c r="C413" s="32" t="s">
        <v>245</v>
      </c>
      <c r="D413" s="32" t="s">
        <v>242</v>
      </c>
      <c r="E413" s="32">
        <v>20.0</v>
      </c>
      <c r="F413" s="32">
        <v>1.0</v>
      </c>
      <c r="G413" s="32">
        <v>4.31965442764579</v>
      </c>
      <c r="H413" s="32">
        <v>0.215982721382289</v>
      </c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</row>
    <row r="414" ht="14.25" customHeight="1">
      <c r="A414" s="32" t="s">
        <v>102</v>
      </c>
      <c r="B414" s="32" t="s">
        <v>101</v>
      </c>
      <c r="C414" s="32" t="s">
        <v>246</v>
      </c>
      <c r="D414" s="32" t="s">
        <v>242</v>
      </c>
      <c r="E414" s="32">
        <v>12.0</v>
      </c>
      <c r="F414" s="32">
        <v>0.0</v>
      </c>
      <c r="G414" s="32">
        <v>2.59179265658747</v>
      </c>
      <c r="H414" s="32">
        <v>0.0</v>
      </c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</row>
    <row r="415" ht="14.25" customHeight="1">
      <c r="A415" s="32" t="s">
        <v>102</v>
      </c>
      <c r="B415" s="32" t="s">
        <v>101</v>
      </c>
      <c r="C415" s="32" t="s">
        <v>247</v>
      </c>
      <c r="D415" s="32" t="s">
        <v>242</v>
      </c>
      <c r="E415" s="32">
        <v>8.0</v>
      </c>
      <c r="F415" s="32">
        <v>1.0</v>
      </c>
      <c r="G415" s="32">
        <v>1.72786177105832</v>
      </c>
      <c r="H415" s="32">
        <v>0.215982721382289</v>
      </c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</row>
    <row r="416" ht="14.25" customHeight="1">
      <c r="A416" s="32" t="s">
        <v>102</v>
      </c>
      <c r="B416" s="32" t="s">
        <v>101</v>
      </c>
      <c r="C416" s="32" t="s">
        <v>248</v>
      </c>
      <c r="D416" s="32" t="s">
        <v>242</v>
      </c>
      <c r="E416" s="32">
        <v>5.0</v>
      </c>
      <c r="F416" s="32">
        <v>1.0</v>
      </c>
      <c r="G416" s="32">
        <v>1.07991360691145</v>
      </c>
      <c r="H416" s="32">
        <v>0.215982721382289</v>
      </c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</row>
    <row r="417" ht="14.25" customHeight="1">
      <c r="A417" s="32" t="s">
        <v>102</v>
      </c>
      <c r="B417" s="32" t="s">
        <v>101</v>
      </c>
      <c r="C417" s="32" t="s">
        <v>249</v>
      </c>
      <c r="D417" s="32" t="s">
        <v>242</v>
      </c>
      <c r="E417" s="32">
        <v>6.0</v>
      </c>
      <c r="F417" s="32">
        <v>1.0</v>
      </c>
      <c r="G417" s="32">
        <v>1.29589632829374</v>
      </c>
      <c r="H417" s="32">
        <v>0.215982721382289</v>
      </c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</row>
    <row r="418" ht="14.25" customHeight="1">
      <c r="A418" s="32" t="s">
        <v>102</v>
      </c>
      <c r="B418" s="32" t="s">
        <v>101</v>
      </c>
      <c r="C418" s="32" t="s">
        <v>250</v>
      </c>
      <c r="D418" s="32" t="s">
        <v>242</v>
      </c>
      <c r="E418" s="32">
        <v>2.0</v>
      </c>
      <c r="F418" s="32">
        <v>1.0</v>
      </c>
      <c r="G418" s="32">
        <v>0.431965442764579</v>
      </c>
      <c r="H418" s="32">
        <v>0.215982721382289</v>
      </c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</row>
    <row r="419" ht="14.25" customHeight="1">
      <c r="A419" s="32" t="s">
        <v>102</v>
      </c>
      <c r="B419" s="32" t="s">
        <v>101</v>
      </c>
      <c r="C419" s="32" t="s">
        <v>251</v>
      </c>
      <c r="D419" s="32" t="s">
        <v>242</v>
      </c>
      <c r="E419" s="32">
        <v>3.0</v>
      </c>
      <c r="F419" s="32">
        <v>0.0</v>
      </c>
      <c r="G419" s="32">
        <v>0.647948164146868</v>
      </c>
      <c r="H419" s="32">
        <v>0.0</v>
      </c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</row>
    <row r="420" ht="14.25" customHeight="1">
      <c r="A420" s="32" t="s">
        <v>102</v>
      </c>
      <c r="B420" s="32" t="s">
        <v>101</v>
      </c>
      <c r="C420" s="32" t="s">
        <v>252</v>
      </c>
      <c r="D420" s="32" t="s">
        <v>242</v>
      </c>
      <c r="E420" s="32">
        <v>0.0</v>
      </c>
      <c r="F420" s="32">
        <v>1.0</v>
      </c>
      <c r="G420" s="32">
        <v>0.0</v>
      </c>
      <c r="H420" s="32">
        <v>0.215982721382289</v>
      </c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</row>
    <row r="421" ht="14.25" customHeight="1">
      <c r="A421" s="34" t="s">
        <v>104</v>
      </c>
      <c r="B421" s="34" t="s">
        <v>103</v>
      </c>
      <c r="C421" s="34" t="s">
        <v>259</v>
      </c>
      <c r="D421" s="34" t="s">
        <v>229</v>
      </c>
      <c r="E421" s="34">
        <v>2.0</v>
      </c>
      <c r="F421" s="34">
        <v>0.0</v>
      </c>
      <c r="G421" s="34">
        <v>0.546448087431694</v>
      </c>
      <c r="H421" s="34">
        <v>0.0</v>
      </c>
      <c r="I421" s="34"/>
      <c r="J421" s="34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4"/>
    </row>
    <row r="422" ht="14.25" customHeight="1">
      <c r="A422" s="32" t="s">
        <v>104</v>
      </c>
      <c r="B422" s="32" t="s">
        <v>103</v>
      </c>
      <c r="C422" s="32" t="s">
        <v>228</v>
      </c>
      <c r="D422" s="32" t="s">
        <v>229</v>
      </c>
      <c r="E422" s="32">
        <v>4.0</v>
      </c>
      <c r="F422" s="32">
        <v>0.0</v>
      </c>
      <c r="G422" s="32">
        <v>1.09289617486339</v>
      </c>
      <c r="H422" s="32">
        <v>0.0</v>
      </c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</row>
    <row r="423" ht="14.25" customHeight="1">
      <c r="A423" s="32" t="s">
        <v>104</v>
      </c>
      <c r="B423" s="32" t="s">
        <v>103</v>
      </c>
      <c r="C423" s="32" t="s">
        <v>230</v>
      </c>
      <c r="D423" s="32" t="s">
        <v>229</v>
      </c>
      <c r="E423" s="32">
        <v>8.0</v>
      </c>
      <c r="F423" s="32">
        <v>2.0</v>
      </c>
      <c r="G423" s="32">
        <v>2.18579234972678</v>
      </c>
      <c r="H423" s="32">
        <v>0.546448087431694</v>
      </c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</row>
    <row r="424" ht="14.25" customHeight="1">
      <c r="A424" s="32" t="s">
        <v>104</v>
      </c>
      <c r="B424" s="32" t="s">
        <v>103</v>
      </c>
      <c r="C424" s="32" t="s">
        <v>231</v>
      </c>
      <c r="D424" s="32" t="s">
        <v>229</v>
      </c>
      <c r="E424" s="32">
        <v>5.0</v>
      </c>
      <c r="F424" s="32">
        <v>0.0</v>
      </c>
      <c r="G424" s="32">
        <v>1.36612021857923</v>
      </c>
      <c r="H424" s="32">
        <v>0.0</v>
      </c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</row>
    <row r="425" ht="14.25" customHeight="1">
      <c r="A425" s="32" t="s">
        <v>104</v>
      </c>
      <c r="B425" s="32" t="s">
        <v>103</v>
      </c>
      <c r="C425" s="32" t="s">
        <v>232</v>
      </c>
      <c r="D425" s="32" t="s">
        <v>229</v>
      </c>
      <c r="E425" s="32">
        <v>16.0</v>
      </c>
      <c r="F425" s="32">
        <v>0.0</v>
      </c>
      <c r="G425" s="32">
        <v>4.37158469945355</v>
      </c>
      <c r="H425" s="32">
        <v>0.0</v>
      </c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</row>
    <row r="426" ht="14.25" customHeight="1">
      <c r="A426" s="32" t="s">
        <v>104</v>
      </c>
      <c r="B426" s="32" t="s">
        <v>103</v>
      </c>
      <c r="C426" s="32" t="s">
        <v>233</v>
      </c>
      <c r="D426" s="32" t="s">
        <v>234</v>
      </c>
      <c r="E426" s="32">
        <v>12.0</v>
      </c>
      <c r="F426" s="32">
        <v>1.0</v>
      </c>
      <c r="G426" s="32">
        <v>3.27868852459016</v>
      </c>
      <c r="H426" s="32">
        <v>0.273224043715847</v>
      </c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</row>
    <row r="427" ht="14.25" customHeight="1">
      <c r="A427" s="32" t="s">
        <v>104</v>
      </c>
      <c r="B427" s="32" t="s">
        <v>103</v>
      </c>
      <c r="C427" s="32" t="s">
        <v>235</v>
      </c>
      <c r="D427" s="32" t="s">
        <v>234</v>
      </c>
      <c r="E427" s="32">
        <v>17.0</v>
      </c>
      <c r="F427" s="32">
        <v>2.0</v>
      </c>
      <c r="G427" s="32">
        <v>4.6448087431694</v>
      </c>
      <c r="H427" s="32">
        <v>0.546448087431694</v>
      </c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</row>
    <row r="428" ht="14.25" customHeight="1">
      <c r="A428" s="32" t="s">
        <v>104</v>
      </c>
      <c r="B428" s="32" t="s">
        <v>103</v>
      </c>
      <c r="C428" s="32" t="s">
        <v>236</v>
      </c>
      <c r="D428" s="32" t="s">
        <v>234</v>
      </c>
      <c r="E428" s="32">
        <v>23.0</v>
      </c>
      <c r="F428" s="32">
        <v>1.0</v>
      </c>
      <c r="G428" s="32">
        <v>6.28415300546448</v>
      </c>
      <c r="H428" s="32">
        <v>0.273224043715847</v>
      </c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</row>
    <row r="429" ht="14.25" customHeight="1">
      <c r="A429" s="32" t="s">
        <v>104</v>
      </c>
      <c r="B429" s="32" t="s">
        <v>103</v>
      </c>
      <c r="C429" s="32" t="s">
        <v>237</v>
      </c>
      <c r="D429" s="32" t="s">
        <v>234</v>
      </c>
      <c r="E429" s="32">
        <v>33.0</v>
      </c>
      <c r="F429" s="32">
        <v>2.0</v>
      </c>
      <c r="G429" s="32">
        <v>9.01639344262295</v>
      </c>
      <c r="H429" s="32">
        <v>0.546448087431694</v>
      </c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</row>
    <row r="430" ht="14.25" customHeight="1">
      <c r="A430" s="32" t="s">
        <v>104</v>
      </c>
      <c r="B430" s="32" t="s">
        <v>103</v>
      </c>
      <c r="C430" s="32" t="s">
        <v>238</v>
      </c>
      <c r="D430" s="32" t="s">
        <v>234</v>
      </c>
      <c r="E430" s="32">
        <v>25.0</v>
      </c>
      <c r="F430" s="32">
        <v>2.0</v>
      </c>
      <c r="G430" s="32">
        <v>6.83060109289618</v>
      </c>
      <c r="H430" s="32">
        <v>0.546448087431694</v>
      </c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</row>
    <row r="431" ht="14.25" customHeight="1">
      <c r="A431" s="32" t="s">
        <v>104</v>
      </c>
      <c r="B431" s="32" t="s">
        <v>103</v>
      </c>
      <c r="C431" s="32" t="s">
        <v>239</v>
      </c>
      <c r="D431" s="32" t="s">
        <v>234</v>
      </c>
      <c r="E431" s="32">
        <v>24.0</v>
      </c>
      <c r="F431" s="32">
        <v>4.0</v>
      </c>
      <c r="G431" s="32">
        <v>6.55737704918033</v>
      </c>
      <c r="H431" s="32">
        <v>1.09289617486339</v>
      </c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</row>
    <row r="432" ht="14.25" customHeight="1">
      <c r="A432" s="32" t="s">
        <v>104</v>
      </c>
      <c r="B432" s="32" t="s">
        <v>103</v>
      </c>
      <c r="C432" s="32" t="s">
        <v>240</v>
      </c>
      <c r="D432" s="32" t="s">
        <v>234</v>
      </c>
      <c r="E432" s="32">
        <v>36.0</v>
      </c>
      <c r="F432" s="32">
        <v>7.0</v>
      </c>
      <c r="G432" s="32">
        <v>9.83606557377049</v>
      </c>
      <c r="H432" s="32">
        <v>1.91256830601093</v>
      </c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</row>
    <row r="433" ht="14.25" customHeight="1">
      <c r="A433" s="32" t="s">
        <v>104</v>
      </c>
      <c r="B433" s="32" t="s">
        <v>103</v>
      </c>
      <c r="C433" s="32" t="s">
        <v>241</v>
      </c>
      <c r="D433" s="32" t="s">
        <v>242</v>
      </c>
      <c r="E433" s="32">
        <v>24.0</v>
      </c>
      <c r="F433" s="32">
        <v>3.0</v>
      </c>
      <c r="G433" s="32">
        <v>6.55737704918033</v>
      </c>
      <c r="H433" s="32">
        <v>0.819672131147541</v>
      </c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</row>
    <row r="434" ht="14.25" customHeight="1">
      <c r="A434" s="32" t="s">
        <v>104</v>
      </c>
      <c r="B434" s="32" t="s">
        <v>103</v>
      </c>
      <c r="C434" s="32" t="s">
        <v>243</v>
      </c>
      <c r="D434" s="32" t="s">
        <v>242</v>
      </c>
      <c r="E434" s="32">
        <v>29.0</v>
      </c>
      <c r="F434" s="32">
        <v>3.0</v>
      </c>
      <c r="G434" s="32">
        <v>7.92349726775956</v>
      </c>
      <c r="H434" s="32">
        <v>0.819672131147541</v>
      </c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</row>
    <row r="435" ht="14.25" customHeight="1">
      <c r="A435" s="32" t="s">
        <v>104</v>
      </c>
      <c r="B435" s="32" t="s">
        <v>103</v>
      </c>
      <c r="C435" s="32" t="s">
        <v>244</v>
      </c>
      <c r="D435" s="32" t="s">
        <v>242</v>
      </c>
      <c r="E435" s="32">
        <v>20.0</v>
      </c>
      <c r="F435" s="32">
        <v>3.0</v>
      </c>
      <c r="G435" s="32">
        <v>5.46448087431694</v>
      </c>
      <c r="H435" s="32">
        <v>0.819672131147541</v>
      </c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</row>
    <row r="436" ht="14.25" customHeight="1">
      <c r="A436" s="32" t="s">
        <v>104</v>
      </c>
      <c r="B436" s="32" t="s">
        <v>103</v>
      </c>
      <c r="C436" s="32" t="s">
        <v>245</v>
      </c>
      <c r="D436" s="32" t="s">
        <v>242</v>
      </c>
      <c r="E436" s="32">
        <v>20.0</v>
      </c>
      <c r="F436" s="32">
        <v>4.0</v>
      </c>
      <c r="G436" s="32">
        <v>5.46448087431694</v>
      </c>
      <c r="H436" s="32">
        <v>1.09289617486339</v>
      </c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</row>
    <row r="437" ht="14.25" customHeight="1">
      <c r="A437" s="32" t="s">
        <v>104</v>
      </c>
      <c r="B437" s="32" t="s">
        <v>103</v>
      </c>
      <c r="C437" s="32" t="s">
        <v>246</v>
      </c>
      <c r="D437" s="32" t="s">
        <v>242</v>
      </c>
      <c r="E437" s="32">
        <v>16.0</v>
      </c>
      <c r="F437" s="32">
        <v>1.0</v>
      </c>
      <c r="G437" s="32">
        <v>4.37158469945355</v>
      </c>
      <c r="H437" s="32">
        <v>0.273224043715847</v>
      </c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</row>
    <row r="438" ht="14.25" customHeight="1">
      <c r="A438" s="32" t="s">
        <v>104</v>
      </c>
      <c r="B438" s="32" t="s">
        <v>103</v>
      </c>
      <c r="C438" s="32" t="s">
        <v>247</v>
      </c>
      <c r="D438" s="32" t="s">
        <v>242</v>
      </c>
      <c r="E438" s="32">
        <v>6.0</v>
      </c>
      <c r="F438" s="32">
        <v>0.0</v>
      </c>
      <c r="G438" s="32">
        <v>1.63934426229508</v>
      </c>
      <c r="H438" s="32">
        <v>0.0</v>
      </c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</row>
    <row r="439" ht="14.25" customHeight="1">
      <c r="A439" s="32" t="s">
        <v>104</v>
      </c>
      <c r="B439" s="32" t="s">
        <v>103</v>
      </c>
      <c r="C439" s="32" t="s">
        <v>248</v>
      </c>
      <c r="D439" s="32" t="s">
        <v>242</v>
      </c>
      <c r="E439" s="32">
        <v>4.0</v>
      </c>
      <c r="F439" s="32">
        <v>1.0</v>
      </c>
      <c r="G439" s="32">
        <v>1.09289617486339</v>
      </c>
      <c r="H439" s="32">
        <v>0.273224043715847</v>
      </c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</row>
    <row r="440" ht="14.25" customHeight="1">
      <c r="A440" s="32" t="s">
        <v>104</v>
      </c>
      <c r="B440" s="32" t="s">
        <v>103</v>
      </c>
      <c r="C440" s="32" t="s">
        <v>249</v>
      </c>
      <c r="D440" s="32" t="s">
        <v>242</v>
      </c>
      <c r="E440" s="32">
        <v>3.0</v>
      </c>
      <c r="F440" s="32">
        <v>0.0</v>
      </c>
      <c r="G440" s="32">
        <v>0.819672131147541</v>
      </c>
      <c r="H440" s="32">
        <v>0.0</v>
      </c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</row>
    <row r="441" ht="14.25" customHeight="1">
      <c r="A441" s="32" t="s">
        <v>104</v>
      </c>
      <c r="B441" s="32" t="s">
        <v>103</v>
      </c>
      <c r="C441" s="32" t="s">
        <v>250</v>
      </c>
      <c r="D441" s="32" t="s">
        <v>242</v>
      </c>
      <c r="E441" s="32">
        <v>0.0</v>
      </c>
      <c r="F441" s="32">
        <v>1.0</v>
      </c>
      <c r="G441" s="32">
        <v>0.0</v>
      </c>
      <c r="H441" s="32">
        <v>0.273224043715847</v>
      </c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</row>
    <row r="442" ht="14.25" customHeight="1">
      <c r="A442" s="32" t="s">
        <v>104</v>
      </c>
      <c r="B442" s="32" t="s">
        <v>103</v>
      </c>
      <c r="C442" s="32" t="s">
        <v>251</v>
      </c>
      <c r="D442" s="32" t="s">
        <v>242</v>
      </c>
      <c r="E442" s="32">
        <v>2.0</v>
      </c>
      <c r="F442" s="32">
        <v>0.0</v>
      </c>
      <c r="G442" s="32">
        <v>0.546448087431694</v>
      </c>
      <c r="H442" s="32">
        <v>0.0</v>
      </c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</row>
    <row r="443" ht="14.25" customHeight="1">
      <c r="A443" s="34" t="s">
        <v>106</v>
      </c>
      <c r="B443" s="34" t="s">
        <v>105</v>
      </c>
      <c r="C443" s="34" t="s">
        <v>259</v>
      </c>
      <c r="D443" s="34" t="s">
        <v>229</v>
      </c>
      <c r="E443" s="34">
        <v>3.0</v>
      </c>
      <c r="F443" s="34">
        <v>0.0</v>
      </c>
      <c r="G443" s="34">
        <v>0.775193798449612</v>
      </c>
      <c r="H443" s="34">
        <v>0.0</v>
      </c>
      <c r="I443" s="34"/>
      <c r="J443" s="34"/>
      <c r="K443" s="34"/>
      <c r="L443" s="34"/>
      <c r="M443" s="34"/>
      <c r="N443" s="34"/>
      <c r="O443" s="34"/>
      <c r="P443" s="34"/>
      <c r="Q443" s="34"/>
      <c r="R443" s="34"/>
      <c r="S443" s="34"/>
      <c r="T443" s="34"/>
      <c r="U443" s="34"/>
      <c r="V443" s="34"/>
      <c r="W443" s="34"/>
      <c r="X443" s="34"/>
      <c r="Y443" s="34"/>
    </row>
    <row r="444" ht="14.25" customHeight="1">
      <c r="A444" s="32" t="s">
        <v>106</v>
      </c>
      <c r="B444" s="32" t="s">
        <v>105</v>
      </c>
      <c r="C444" s="32" t="s">
        <v>228</v>
      </c>
      <c r="D444" s="32" t="s">
        <v>229</v>
      </c>
      <c r="E444" s="32">
        <v>7.0</v>
      </c>
      <c r="F444" s="32">
        <v>0.0</v>
      </c>
      <c r="G444" s="32">
        <v>1.80878552971576</v>
      </c>
      <c r="H444" s="32">
        <v>0.0</v>
      </c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</row>
    <row r="445" ht="14.25" customHeight="1">
      <c r="A445" s="32" t="s">
        <v>106</v>
      </c>
      <c r="B445" s="32" t="s">
        <v>105</v>
      </c>
      <c r="C445" s="32" t="s">
        <v>230</v>
      </c>
      <c r="D445" s="32" t="s">
        <v>229</v>
      </c>
      <c r="E445" s="32">
        <v>7.0</v>
      </c>
      <c r="F445" s="32">
        <v>0.0</v>
      </c>
      <c r="G445" s="32">
        <v>1.80878552971576</v>
      </c>
      <c r="H445" s="32">
        <v>0.0</v>
      </c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</row>
    <row r="446" ht="14.25" customHeight="1">
      <c r="A446" s="32" t="s">
        <v>106</v>
      </c>
      <c r="B446" s="32" t="s">
        <v>105</v>
      </c>
      <c r="C446" s="32" t="s">
        <v>231</v>
      </c>
      <c r="D446" s="32" t="s">
        <v>229</v>
      </c>
      <c r="E446" s="32">
        <v>15.0</v>
      </c>
      <c r="F446" s="32">
        <v>1.0</v>
      </c>
      <c r="G446" s="32">
        <v>3.87596899224806</v>
      </c>
      <c r="H446" s="32">
        <v>0.258397932816538</v>
      </c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</row>
    <row r="447" ht="14.25" customHeight="1">
      <c r="A447" s="32" t="s">
        <v>106</v>
      </c>
      <c r="B447" s="32" t="s">
        <v>105</v>
      </c>
      <c r="C447" s="32" t="s">
        <v>232</v>
      </c>
      <c r="D447" s="32" t="s">
        <v>229</v>
      </c>
      <c r="E447" s="32">
        <v>22.0</v>
      </c>
      <c r="F447" s="32">
        <v>1.0</v>
      </c>
      <c r="G447" s="32">
        <v>5.68475452196382</v>
      </c>
      <c r="H447" s="32">
        <v>0.258397932816538</v>
      </c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</row>
    <row r="448" ht="14.25" customHeight="1">
      <c r="A448" s="32" t="s">
        <v>106</v>
      </c>
      <c r="B448" s="32" t="s">
        <v>105</v>
      </c>
      <c r="C448" s="32" t="s">
        <v>233</v>
      </c>
      <c r="D448" s="32" t="s">
        <v>234</v>
      </c>
      <c r="E448" s="32">
        <v>35.0</v>
      </c>
      <c r="F448" s="32">
        <v>1.0</v>
      </c>
      <c r="G448" s="32">
        <v>9.04392764857881</v>
      </c>
      <c r="H448" s="32">
        <v>0.258397932816538</v>
      </c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</row>
    <row r="449" ht="14.25" customHeight="1">
      <c r="A449" s="32" t="s">
        <v>106</v>
      </c>
      <c r="B449" s="32" t="s">
        <v>105</v>
      </c>
      <c r="C449" s="32" t="s">
        <v>235</v>
      </c>
      <c r="D449" s="32" t="s">
        <v>234</v>
      </c>
      <c r="E449" s="32">
        <v>46.0</v>
      </c>
      <c r="F449" s="32">
        <v>0.0</v>
      </c>
      <c r="G449" s="32">
        <v>11.8863049095607</v>
      </c>
      <c r="H449" s="32">
        <v>0.0</v>
      </c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</row>
    <row r="450" ht="14.25" customHeight="1">
      <c r="A450" s="32" t="s">
        <v>106</v>
      </c>
      <c r="B450" s="32" t="s">
        <v>105</v>
      </c>
      <c r="C450" s="32" t="s">
        <v>236</v>
      </c>
      <c r="D450" s="32" t="s">
        <v>234</v>
      </c>
      <c r="E450" s="32">
        <v>44.0</v>
      </c>
      <c r="F450" s="32">
        <v>3.0</v>
      </c>
      <c r="G450" s="32">
        <v>11.3695090439276</v>
      </c>
      <c r="H450" s="32">
        <v>0.775193798449612</v>
      </c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</row>
    <row r="451" ht="14.25" customHeight="1">
      <c r="A451" s="32" t="s">
        <v>106</v>
      </c>
      <c r="B451" s="32" t="s">
        <v>105</v>
      </c>
      <c r="C451" s="32" t="s">
        <v>237</v>
      </c>
      <c r="D451" s="32" t="s">
        <v>234</v>
      </c>
      <c r="E451" s="32">
        <v>34.0</v>
      </c>
      <c r="F451" s="32">
        <v>3.0</v>
      </c>
      <c r="G451" s="32">
        <v>8.78552971576227</v>
      </c>
      <c r="H451" s="32">
        <v>0.775193798449612</v>
      </c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</row>
    <row r="452" ht="14.25" customHeight="1">
      <c r="A452" s="32" t="s">
        <v>106</v>
      </c>
      <c r="B452" s="32" t="s">
        <v>105</v>
      </c>
      <c r="C452" s="32" t="s">
        <v>238</v>
      </c>
      <c r="D452" s="32" t="s">
        <v>234</v>
      </c>
      <c r="E452" s="32">
        <v>28.0</v>
      </c>
      <c r="F452" s="32">
        <v>5.0</v>
      </c>
      <c r="G452" s="32">
        <v>7.23514211886305</v>
      </c>
      <c r="H452" s="32">
        <v>1.29198966408269</v>
      </c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</row>
    <row r="453" ht="14.25" customHeight="1">
      <c r="A453" s="32" t="s">
        <v>106</v>
      </c>
      <c r="B453" s="32" t="s">
        <v>105</v>
      </c>
      <c r="C453" s="32" t="s">
        <v>239</v>
      </c>
      <c r="D453" s="32" t="s">
        <v>234</v>
      </c>
      <c r="E453" s="32">
        <v>31.0</v>
      </c>
      <c r="F453" s="32">
        <v>6.0</v>
      </c>
      <c r="G453" s="32">
        <v>8.01033591731266</v>
      </c>
      <c r="H453" s="32">
        <v>1.55038759689922</v>
      </c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</row>
    <row r="454" ht="14.25" customHeight="1">
      <c r="A454" s="32" t="s">
        <v>106</v>
      </c>
      <c r="B454" s="32" t="s">
        <v>105</v>
      </c>
      <c r="C454" s="32" t="s">
        <v>240</v>
      </c>
      <c r="D454" s="32" t="s">
        <v>234</v>
      </c>
      <c r="E454" s="32">
        <v>21.0</v>
      </c>
      <c r="F454" s="32">
        <v>0.0</v>
      </c>
      <c r="G454" s="32">
        <v>5.42635658914729</v>
      </c>
      <c r="H454" s="32">
        <v>0.0</v>
      </c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</row>
    <row r="455" ht="14.25" customHeight="1">
      <c r="A455" s="32" t="s">
        <v>106</v>
      </c>
      <c r="B455" s="32" t="s">
        <v>105</v>
      </c>
      <c r="C455" s="32" t="s">
        <v>241</v>
      </c>
      <c r="D455" s="32" t="s">
        <v>242</v>
      </c>
      <c r="E455" s="32">
        <v>24.0</v>
      </c>
      <c r="F455" s="32">
        <v>2.0</v>
      </c>
      <c r="G455" s="32">
        <v>6.2015503875969</v>
      </c>
      <c r="H455" s="32">
        <v>0.516795865633075</v>
      </c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</row>
    <row r="456" ht="14.25" customHeight="1">
      <c r="A456" s="32" t="s">
        <v>106</v>
      </c>
      <c r="B456" s="32" t="s">
        <v>105</v>
      </c>
      <c r="C456" s="32" t="s">
        <v>243</v>
      </c>
      <c r="D456" s="32" t="s">
        <v>242</v>
      </c>
      <c r="E456" s="32">
        <v>18.0</v>
      </c>
      <c r="F456" s="32">
        <v>0.0</v>
      </c>
      <c r="G456" s="32">
        <v>4.65116279069767</v>
      </c>
      <c r="H456" s="32">
        <v>0.0</v>
      </c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</row>
    <row r="457" ht="14.25" customHeight="1">
      <c r="A457" s="32" t="s">
        <v>106</v>
      </c>
      <c r="B457" s="32" t="s">
        <v>105</v>
      </c>
      <c r="C457" s="32" t="s">
        <v>244</v>
      </c>
      <c r="D457" s="32" t="s">
        <v>242</v>
      </c>
      <c r="E457" s="32">
        <v>9.0</v>
      </c>
      <c r="F457" s="32">
        <v>1.0</v>
      </c>
      <c r="G457" s="32">
        <v>2.32558139534884</v>
      </c>
      <c r="H457" s="32">
        <v>0.258397932816538</v>
      </c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</row>
    <row r="458" ht="14.25" customHeight="1">
      <c r="A458" s="32" t="s">
        <v>106</v>
      </c>
      <c r="B458" s="32" t="s">
        <v>105</v>
      </c>
      <c r="C458" s="32" t="s">
        <v>245</v>
      </c>
      <c r="D458" s="32" t="s">
        <v>242</v>
      </c>
      <c r="E458" s="32">
        <v>9.0</v>
      </c>
      <c r="F458" s="32">
        <v>0.0</v>
      </c>
      <c r="G458" s="32">
        <v>2.32558139534884</v>
      </c>
      <c r="H458" s="32">
        <v>0.0</v>
      </c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</row>
    <row r="459" ht="14.25" customHeight="1">
      <c r="A459" s="32" t="s">
        <v>106</v>
      </c>
      <c r="B459" s="32" t="s">
        <v>105</v>
      </c>
      <c r="C459" s="32" t="s">
        <v>246</v>
      </c>
      <c r="D459" s="32" t="s">
        <v>242</v>
      </c>
      <c r="E459" s="32">
        <v>3.0</v>
      </c>
      <c r="F459" s="32">
        <v>0.0</v>
      </c>
      <c r="G459" s="32">
        <v>0.775193798449612</v>
      </c>
      <c r="H459" s="32">
        <v>0.0</v>
      </c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</row>
    <row r="460" ht="14.25" customHeight="1">
      <c r="A460" s="32" t="s">
        <v>106</v>
      </c>
      <c r="B460" s="32" t="s">
        <v>105</v>
      </c>
      <c r="C460" s="32" t="s">
        <v>247</v>
      </c>
      <c r="D460" s="32" t="s">
        <v>242</v>
      </c>
      <c r="E460" s="32">
        <v>1.0</v>
      </c>
      <c r="F460" s="32">
        <v>0.0</v>
      </c>
      <c r="G460" s="32">
        <v>0.258397932816538</v>
      </c>
      <c r="H460" s="32">
        <v>0.0</v>
      </c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</row>
    <row r="461" ht="14.25" customHeight="1">
      <c r="A461" s="32" t="s">
        <v>106</v>
      </c>
      <c r="B461" s="32" t="s">
        <v>105</v>
      </c>
      <c r="C461" s="32" t="s">
        <v>248</v>
      </c>
      <c r="D461" s="32" t="s">
        <v>242</v>
      </c>
      <c r="E461" s="32">
        <v>3.0</v>
      </c>
      <c r="F461" s="32">
        <v>0.0</v>
      </c>
      <c r="G461" s="32">
        <v>0.775193798449612</v>
      </c>
      <c r="H461" s="32">
        <v>0.0</v>
      </c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</row>
    <row r="462" ht="14.25" customHeight="1">
      <c r="A462" s="32" t="s">
        <v>106</v>
      </c>
      <c r="B462" s="32" t="s">
        <v>105</v>
      </c>
      <c r="C462" s="32" t="s">
        <v>249</v>
      </c>
      <c r="D462" s="32" t="s">
        <v>242</v>
      </c>
      <c r="E462" s="32">
        <v>2.0</v>
      </c>
      <c r="F462" s="32">
        <v>0.0</v>
      </c>
      <c r="G462" s="32">
        <v>0.516795865633075</v>
      </c>
      <c r="H462" s="32">
        <v>0.0</v>
      </c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</row>
    <row r="463" ht="14.25" customHeight="1">
      <c r="A463" s="32" t="s">
        <v>106</v>
      </c>
      <c r="B463" s="32" t="s">
        <v>105</v>
      </c>
      <c r="C463" s="32" t="s">
        <v>250</v>
      </c>
      <c r="D463" s="32" t="s">
        <v>242</v>
      </c>
      <c r="E463" s="32">
        <v>2.0</v>
      </c>
      <c r="F463" s="32">
        <v>0.0</v>
      </c>
      <c r="G463" s="32">
        <v>0.516795865633075</v>
      </c>
      <c r="H463" s="32">
        <v>0.0</v>
      </c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</row>
    <row r="464" ht="14.25" customHeight="1">
      <c r="A464" s="34" t="s">
        <v>108</v>
      </c>
      <c r="B464" s="34" t="s">
        <v>107</v>
      </c>
      <c r="C464" s="34" t="s">
        <v>258</v>
      </c>
      <c r="D464" s="34" t="s">
        <v>229</v>
      </c>
      <c r="E464" s="34">
        <v>2.0</v>
      </c>
      <c r="F464" s="34">
        <v>0.0</v>
      </c>
      <c r="G464" s="34">
        <v>0.492610837438424</v>
      </c>
      <c r="H464" s="34">
        <v>0.0</v>
      </c>
      <c r="I464" s="34"/>
      <c r="J464" s="34"/>
      <c r="K464" s="34"/>
      <c r="L464" s="34"/>
      <c r="M464" s="34"/>
      <c r="N464" s="34"/>
      <c r="O464" s="34"/>
      <c r="P464" s="34"/>
      <c r="Q464" s="34"/>
      <c r="R464" s="34"/>
      <c r="S464" s="34"/>
      <c r="T464" s="34"/>
      <c r="U464" s="34"/>
      <c r="V464" s="34"/>
      <c r="W464" s="34"/>
      <c r="X464" s="34"/>
      <c r="Y464" s="34"/>
    </row>
    <row r="465" ht="14.25" customHeight="1">
      <c r="A465" s="32" t="s">
        <v>108</v>
      </c>
      <c r="B465" s="32" t="s">
        <v>107</v>
      </c>
      <c r="C465" s="32" t="s">
        <v>259</v>
      </c>
      <c r="D465" s="32" t="s">
        <v>229</v>
      </c>
      <c r="E465" s="32">
        <v>1.0</v>
      </c>
      <c r="F465" s="32">
        <v>2.0</v>
      </c>
      <c r="G465" s="32">
        <v>0.246305418719212</v>
      </c>
      <c r="H465" s="32">
        <v>0.492610837438424</v>
      </c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</row>
    <row r="466" ht="14.25" customHeight="1">
      <c r="A466" s="32" t="s">
        <v>108</v>
      </c>
      <c r="B466" s="32" t="s">
        <v>107</v>
      </c>
      <c r="C466" s="32" t="s">
        <v>228</v>
      </c>
      <c r="D466" s="32" t="s">
        <v>229</v>
      </c>
      <c r="E466" s="32">
        <v>6.0</v>
      </c>
      <c r="F466" s="32">
        <v>0.0</v>
      </c>
      <c r="G466" s="32">
        <v>1.47783251231527</v>
      </c>
      <c r="H466" s="32">
        <v>0.0</v>
      </c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</row>
    <row r="467" ht="14.25" customHeight="1">
      <c r="A467" s="32" t="s">
        <v>108</v>
      </c>
      <c r="B467" s="32" t="s">
        <v>107</v>
      </c>
      <c r="C467" s="32" t="s">
        <v>230</v>
      </c>
      <c r="D467" s="32" t="s">
        <v>229</v>
      </c>
      <c r="E467" s="32">
        <v>4.0</v>
      </c>
      <c r="F467" s="32">
        <v>2.0</v>
      </c>
      <c r="G467" s="32">
        <v>0.985221674876847</v>
      </c>
      <c r="H467" s="32">
        <v>0.492610837438424</v>
      </c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</row>
    <row r="468" ht="14.25" customHeight="1">
      <c r="A468" s="32" t="s">
        <v>108</v>
      </c>
      <c r="B468" s="32" t="s">
        <v>107</v>
      </c>
      <c r="C468" s="32" t="s">
        <v>231</v>
      </c>
      <c r="D468" s="32" t="s">
        <v>229</v>
      </c>
      <c r="E468" s="32">
        <v>6.0</v>
      </c>
      <c r="F468" s="32">
        <v>1.0</v>
      </c>
      <c r="G468" s="32">
        <v>1.47783251231527</v>
      </c>
      <c r="H468" s="32">
        <v>0.246305418719212</v>
      </c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</row>
    <row r="469" ht="14.25" customHeight="1">
      <c r="A469" s="32" t="s">
        <v>108</v>
      </c>
      <c r="B469" s="32" t="s">
        <v>107</v>
      </c>
      <c r="C469" s="32" t="s">
        <v>232</v>
      </c>
      <c r="D469" s="32" t="s">
        <v>229</v>
      </c>
      <c r="E469" s="32">
        <v>3.0</v>
      </c>
      <c r="F469" s="32">
        <v>1.0</v>
      </c>
      <c r="G469" s="32">
        <v>0.738916256157635</v>
      </c>
      <c r="H469" s="32">
        <v>0.246305418719212</v>
      </c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</row>
    <row r="470" ht="14.25" customHeight="1">
      <c r="A470" s="32" t="s">
        <v>108</v>
      </c>
      <c r="B470" s="32" t="s">
        <v>107</v>
      </c>
      <c r="C470" s="32" t="s">
        <v>233</v>
      </c>
      <c r="D470" s="32" t="s">
        <v>234</v>
      </c>
      <c r="E470" s="32">
        <v>11.0</v>
      </c>
      <c r="F470" s="32">
        <v>1.0</v>
      </c>
      <c r="G470" s="32">
        <v>2.70935960591133</v>
      </c>
      <c r="H470" s="32">
        <v>0.246305418719212</v>
      </c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</row>
    <row r="471" ht="14.25" customHeight="1">
      <c r="A471" s="32" t="s">
        <v>108</v>
      </c>
      <c r="B471" s="32" t="s">
        <v>107</v>
      </c>
      <c r="C471" s="32" t="s">
        <v>235</v>
      </c>
      <c r="D471" s="32" t="s">
        <v>234</v>
      </c>
      <c r="E471" s="32">
        <v>23.0</v>
      </c>
      <c r="F471" s="32">
        <v>0.0</v>
      </c>
      <c r="G471" s="32">
        <v>5.66502463054187</v>
      </c>
      <c r="H471" s="32">
        <v>0.0</v>
      </c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</row>
    <row r="472" ht="14.25" customHeight="1">
      <c r="A472" s="32" t="s">
        <v>108</v>
      </c>
      <c r="B472" s="32" t="s">
        <v>107</v>
      </c>
      <c r="C472" s="32" t="s">
        <v>236</v>
      </c>
      <c r="D472" s="32" t="s">
        <v>234</v>
      </c>
      <c r="E472" s="32">
        <v>19.0</v>
      </c>
      <c r="F472" s="32">
        <v>4.0</v>
      </c>
      <c r="G472" s="32">
        <v>4.67980295566502</v>
      </c>
      <c r="H472" s="32">
        <v>0.985221674876847</v>
      </c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</row>
    <row r="473" ht="14.25" customHeight="1">
      <c r="A473" s="32" t="s">
        <v>108</v>
      </c>
      <c r="B473" s="32" t="s">
        <v>107</v>
      </c>
      <c r="C473" s="32" t="s">
        <v>237</v>
      </c>
      <c r="D473" s="32" t="s">
        <v>234</v>
      </c>
      <c r="E473" s="32">
        <v>30.0</v>
      </c>
      <c r="F473" s="32">
        <v>1.0</v>
      </c>
      <c r="G473" s="32">
        <v>7.38916256157635</v>
      </c>
      <c r="H473" s="32">
        <v>0.246305418719212</v>
      </c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</row>
    <row r="474" ht="14.25" customHeight="1">
      <c r="A474" s="32" t="s">
        <v>108</v>
      </c>
      <c r="B474" s="32" t="s">
        <v>107</v>
      </c>
      <c r="C474" s="32" t="s">
        <v>238</v>
      </c>
      <c r="D474" s="32" t="s">
        <v>234</v>
      </c>
      <c r="E474" s="32">
        <v>33.0</v>
      </c>
      <c r="F474" s="32">
        <v>6.0</v>
      </c>
      <c r="G474" s="32">
        <v>8.12807881773399</v>
      </c>
      <c r="H474" s="32">
        <v>1.47783251231527</v>
      </c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</row>
    <row r="475" ht="14.25" customHeight="1">
      <c r="A475" s="32" t="s">
        <v>108</v>
      </c>
      <c r="B475" s="32" t="s">
        <v>107</v>
      </c>
      <c r="C475" s="32" t="s">
        <v>239</v>
      </c>
      <c r="D475" s="32" t="s">
        <v>234</v>
      </c>
      <c r="E475" s="32">
        <v>33.0</v>
      </c>
      <c r="F475" s="32">
        <v>3.0</v>
      </c>
      <c r="G475" s="32">
        <v>8.12807881773399</v>
      </c>
      <c r="H475" s="32">
        <v>0.738916256157635</v>
      </c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</row>
    <row r="476" ht="14.25" customHeight="1">
      <c r="A476" s="32" t="s">
        <v>108</v>
      </c>
      <c r="B476" s="32" t="s">
        <v>107</v>
      </c>
      <c r="C476" s="32" t="s">
        <v>240</v>
      </c>
      <c r="D476" s="32" t="s">
        <v>234</v>
      </c>
      <c r="E476" s="32">
        <v>38.0</v>
      </c>
      <c r="F476" s="32">
        <v>3.0</v>
      </c>
      <c r="G476" s="32">
        <v>9.35960591133005</v>
      </c>
      <c r="H476" s="32">
        <v>0.738916256157635</v>
      </c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</row>
    <row r="477" ht="14.25" customHeight="1">
      <c r="A477" s="32" t="s">
        <v>108</v>
      </c>
      <c r="B477" s="32" t="s">
        <v>107</v>
      </c>
      <c r="C477" s="32" t="s">
        <v>241</v>
      </c>
      <c r="D477" s="32" t="s">
        <v>242</v>
      </c>
      <c r="E477" s="32">
        <v>38.0</v>
      </c>
      <c r="F477" s="32">
        <v>6.0</v>
      </c>
      <c r="G477" s="32">
        <v>9.35960591133005</v>
      </c>
      <c r="H477" s="32">
        <v>1.47783251231527</v>
      </c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</row>
    <row r="478" ht="14.25" customHeight="1">
      <c r="A478" s="32" t="s">
        <v>108</v>
      </c>
      <c r="B478" s="32" t="s">
        <v>107</v>
      </c>
      <c r="C478" s="32" t="s">
        <v>243</v>
      </c>
      <c r="D478" s="32" t="s">
        <v>242</v>
      </c>
      <c r="E478" s="32">
        <v>24.0</v>
      </c>
      <c r="F478" s="32">
        <v>3.0</v>
      </c>
      <c r="G478" s="32">
        <v>5.91133004926108</v>
      </c>
      <c r="H478" s="32">
        <v>0.738916256157635</v>
      </c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</row>
    <row r="479" ht="14.25" customHeight="1">
      <c r="A479" s="32" t="s">
        <v>108</v>
      </c>
      <c r="B479" s="32" t="s">
        <v>107</v>
      </c>
      <c r="C479" s="32" t="s">
        <v>244</v>
      </c>
      <c r="D479" s="32" t="s">
        <v>242</v>
      </c>
      <c r="E479" s="32">
        <v>32.0</v>
      </c>
      <c r="F479" s="32">
        <v>1.0</v>
      </c>
      <c r="G479" s="32">
        <v>7.88177339901478</v>
      </c>
      <c r="H479" s="32">
        <v>0.246305418719212</v>
      </c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</row>
    <row r="480" ht="14.25" customHeight="1">
      <c r="A480" s="32" t="s">
        <v>108</v>
      </c>
      <c r="B480" s="32" t="s">
        <v>107</v>
      </c>
      <c r="C480" s="32" t="s">
        <v>245</v>
      </c>
      <c r="D480" s="32" t="s">
        <v>242</v>
      </c>
      <c r="E480" s="32">
        <v>17.0</v>
      </c>
      <c r="F480" s="32">
        <v>2.0</v>
      </c>
      <c r="G480" s="32">
        <v>4.1871921182266</v>
      </c>
      <c r="H480" s="32">
        <v>0.492610837438424</v>
      </c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</row>
    <row r="481" ht="14.25" customHeight="1">
      <c r="A481" s="32" t="s">
        <v>108</v>
      </c>
      <c r="B481" s="32" t="s">
        <v>107</v>
      </c>
      <c r="C481" s="32" t="s">
        <v>246</v>
      </c>
      <c r="D481" s="32" t="s">
        <v>242</v>
      </c>
      <c r="E481" s="32">
        <v>23.0</v>
      </c>
      <c r="F481" s="32">
        <v>2.0</v>
      </c>
      <c r="G481" s="32">
        <v>5.66502463054187</v>
      </c>
      <c r="H481" s="32">
        <v>0.492610837438424</v>
      </c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</row>
    <row r="482" ht="14.25" customHeight="1">
      <c r="A482" s="32" t="s">
        <v>108</v>
      </c>
      <c r="B482" s="32" t="s">
        <v>107</v>
      </c>
      <c r="C482" s="32" t="s">
        <v>247</v>
      </c>
      <c r="D482" s="32" t="s">
        <v>242</v>
      </c>
      <c r="E482" s="32">
        <v>12.0</v>
      </c>
      <c r="F482" s="32">
        <v>0.0</v>
      </c>
      <c r="G482" s="32">
        <v>2.95566502463054</v>
      </c>
      <c r="H482" s="32">
        <v>0.0</v>
      </c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</row>
    <row r="483" ht="14.25" customHeight="1">
      <c r="A483" s="32" t="s">
        <v>108</v>
      </c>
      <c r="B483" s="32" t="s">
        <v>107</v>
      </c>
      <c r="C483" s="32" t="s">
        <v>248</v>
      </c>
      <c r="D483" s="32" t="s">
        <v>242</v>
      </c>
      <c r="E483" s="32">
        <v>6.0</v>
      </c>
      <c r="F483" s="32">
        <v>2.0</v>
      </c>
      <c r="G483" s="32">
        <v>1.47783251231527</v>
      </c>
      <c r="H483" s="32">
        <v>0.492610837438424</v>
      </c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</row>
    <row r="484" ht="14.25" customHeight="1">
      <c r="A484" s="32" t="s">
        <v>108</v>
      </c>
      <c r="B484" s="32" t="s">
        <v>107</v>
      </c>
      <c r="C484" s="32" t="s">
        <v>250</v>
      </c>
      <c r="D484" s="32" t="s">
        <v>242</v>
      </c>
      <c r="E484" s="32">
        <v>1.0</v>
      </c>
      <c r="F484" s="32">
        <v>0.0</v>
      </c>
      <c r="G484" s="32">
        <v>0.246305418719212</v>
      </c>
      <c r="H484" s="32">
        <v>0.0</v>
      </c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</row>
    <row r="485" ht="14.25" customHeight="1">
      <c r="A485" s="32" t="s">
        <v>108</v>
      </c>
      <c r="B485" s="32" t="s">
        <v>107</v>
      </c>
      <c r="C485" s="32" t="s">
        <v>251</v>
      </c>
      <c r="D485" s="32" t="s">
        <v>242</v>
      </c>
      <c r="E485" s="32">
        <v>1.0</v>
      </c>
      <c r="F485" s="32">
        <v>1.0</v>
      </c>
      <c r="G485" s="32">
        <v>0.246305418719212</v>
      </c>
      <c r="H485" s="32">
        <v>0.246305418719212</v>
      </c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</row>
    <row r="486" ht="14.25" customHeight="1">
      <c r="A486" s="32" t="s">
        <v>108</v>
      </c>
      <c r="B486" s="32" t="s">
        <v>107</v>
      </c>
      <c r="C486" s="32" t="s">
        <v>252</v>
      </c>
      <c r="D486" s="32" t="s">
        <v>242</v>
      </c>
      <c r="E486" s="32">
        <v>1.0</v>
      </c>
      <c r="F486" s="32">
        <v>0.0</v>
      </c>
      <c r="G486" s="32">
        <v>0.246305418719212</v>
      </c>
      <c r="H486" s="32">
        <v>0.0</v>
      </c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</row>
    <row r="487" ht="14.25" customHeight="1">
      <c r="A487" s="32" t="s">
        <v>108</v>
      </c>
      <c r="B487" s="32" t="s">
        <v>107</v>
      </c>
      <c r="C487" s="32" t="s">
        <v>255</v>
      </c>
      <c r="D487" s="32" t="s">
        <v>242</v>
      </c>
      <c r="E487" s="32">
        <v>1.0</v>
      </c>
      <c r="F487" s="32">
        <v>0.0</v>
      </c>
      <c r="G487" s="32">
        <v>0.246305418719212</v>
      </c>
      <c r="H487" s="32">
        <v>0.0</v>
      </c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</row>
    <row r="488" ht="14.25" customHeight="1">
      <c r="A488" s="34" t="s">
        <v>110</v>
      </c>
      <c r="B488" s="34" t="s">
        <v>109</v>
      </c>
      <c r="C488" s="34" t="s">
        <v>258</v>
      </c>
      <c r="D488" s="34" t="s">
        <v>229</v>
      </c>
      <c r="E488" s="34">
        <v>1.0</v>
      </c>
      <c r="F488" s="34">
        <v>0.0</v>
      </c>
      <c r="G488" s="34">
        <v>0.254452926208651</v>
      </c>
      <c r="H488" s="34">
        <v>0.0</v>
      </c>
      <c r="I488" s="34"/>
      <c r="J488" s="34"/>
      <c r="K488" s="34"/>
      <c r="L488" s="34"/>
      <c r="M488" s="34"/>
      <c r="N488" s="34"/>
      <c r="O488" s="34"/>
      <c r="P488" s="34"/>
      <c r="Q488" s="34"/>
      <c r="R488" s="34"/>
      <c r="S488" s="34"/>
      <c r="T488" s="34"/>
      <c r="U488" s="34"/>
      <c r="V488" s="34"/>
      <c r="W488" s="34"/>
      <c r="X488" s="34"/>
      <c r="Y488" s="34"/>
    </row>
    <row r="489" ht="14.25" customHeight="1">
      <c r="A489" s="32" t="s">
        <v>110</v>
      </c>
      <c r="B489" s="32" t="s">
        <v>109</v>
      </c>
      <c r="C489" s="32" t="s">
        <v>259</v>
      </c>
      <c r="D489" s="32" t="s">
        <v>229</v>
      </c>
      <c r="E489" s="32">
        <v>0.0</v>
      </c>
      <c r="F489" s="32">
        <v>1.0</v>
      </c>
      <c r="G489" s="32">
        <v>0.0</v>
      </c>
      <c r="H489" s="32">
        <v>0.254452926208651</v>
      </c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</row>
    <row r="490" ht="14.25" customHeight="1">
      <c r="A490" s="32" t="s">
        <v>110</v>
      </c>
      <c r="B490" s="32" t="s">
        <v>109</v>
      </c>
      <c r="C490" s="32" t="s">
        <v>228</v>
      </c>
      <c r="D490" s="32" t="s">
        <v>229</v>
      </c>
      <c r="E490" s="32">
        <v>4.0</v>
      </c>
      <c r="F490" s="32">
        <v>0.0</v>
      </c>
      <c r="G490" s="32">
        <v>1.01781170483461</v>
      </c>
      <c r="H490" s="32">
        <v>0.0</v>
      </c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</row>
    <row r="491" ht="14.25" customHeight="1">
      <c r="A491" s="32" t="s">
        <v>110</v>
      </c>
      <c r="B491" s="32" t="s">
        <v>109</v>
      </c>
      <c r="C491" s="32" t="s">
        <v>230</v>
      </c>
      <c r="D491" s="32" t="s">
        <v>229</v>
      </c>
      <c r="E491" s="32">
        <v>5.0</v>
      </c>
      <c r="F491" s="32">
        <v>0.0</v>
      </c>
      <c r="G491" s="32">
        <v>1.27226463104326</v>
      </c>
      <c r="H491" s="32">
        <v>0.0</v>
      </c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</row>
    <row r="492" ht="14.25" customHeight="1">
      <c r="A492" s="32" t="s">
        <v>110</v>
      </c>
      <c r="B492" s="32" t="s">
        <v>109</v>
      </c>
      <c r="C492" s="32" t="s">
        <v>231</v>
      </c>
      <c r="D492" s="32" t="s">
        <v>229</v>
      </c>
      <c r="E492" s="32">
        <v>2.0</v>
      </c>
      <c r="F492" s="32">
        <v>0.0</v>
      </c>
      <c r="G492" s="32">
        <v>0.508905852417303</v>
      </c>
      <c r="H492" s="32">
        <v>0.0</v>
      </c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</row>
    <row r="493" ht="14.25" customHeight="1">
      <c r="A493" s="32" t="s">
        <v>110</v>
      </c>
      <c r="B493" s="32" t="s">
        <v>109</v>
      </c>
      <c r="C493" s="32" t="s">
        <v>232</v>
      </c>
      <c r="D493" s="32" t="s">
        <v>229</v>
      </c>
      <c r="E493" s="32">
        <v>6.0</v>
      </c>
      <c r="F493" s="32">
        <v>0.0</v>
      </c>
      <c r="G493" s="32">
        <v>1.52671755725191</v>
      </c>
      <c r="H493" s="32">
        <v>0.0</v>
      </c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</row>
    <row r="494" ht="14.25" customHeight="1">
      <c r="A494" s="32" t="s">
        <v>110</v>
      </c>
      <c r="B494" s="32" t="s">
        <v>109</v>
      </c>
      <c r="C494" s="32" t="s">
        <v>233</v>
      </c>
      <c r="D494" s="32" t="s">
        <v>234</v>
      </c>
      <c r="E494" s="32">
        <v>5.0</v>
      </c>
      <c r="F494" s="32">
        <v>0.0</v>
      </c>
      <c r="G494" s="32">
        <v>1.27226463104326</v>
      </c>
      <c r="H494" s="32">
        <v>0.0</v>
      </c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</row>
    <row r="495" ht="14.25" customHeight="1">
      <c r="A495" s="32" t="s">
        <v>110</v>
      </c>
      <c r="B495" s="32" t="s">
        <v>109</v>
      </c>
      <c r="C495" s="32" t="s">
        <v>235</v>
      </c>
      <c r="D495" s="32" t="s">
        <v>234</v>
      </c>
      <c r="E495" s="32">
        <v>13.0</v>
      </c>
      <c r="F495" s="32">
        <v>2.0</v>
      </c>
      <c r="G495" s="32">
        <v>3.30788804071247</v>
      </c>
      <c r="H495" s="32">
        <v>0.508905852417303</v>
      </c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</row>
    <row r="496" ht="14.25" customHeight="1">
      <c r="A496" s="32" t="s">
        <v>110</v>
      </c>
      <c r="B496" s="32" t="s">
        <v>109</v>
      </c>
      <c r="C496" s="32" t="s">
        <v>236</v>
      </c>
      <c r="D496" s="32" t="s">
        <v>234</v>
      </c>
      <c r="E496" s="32">
        <v>20.0</v>
      </c>
      <c r="F496" s="32">
        <v>2.0</v>
      </c>
      <c r="G496" s="32">
        <v>5.08905852417303</v>
      </c>
      <c r="H496" s="32">
        <v>0.508905852417303</v>
      </c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</row>
    <row r="497" ht="14.25" customHeight="1">
      <c r="A497" s="32" t="s">
        <v>110</v>
      </c>
      <c r="B497" s="32" t="s">
        <v>109</v>
      </c>
      <c r="C497" s="32" t="s">
        <v>237</v>
      </c>
      <c r="D497" s="32" t="s">
        <v>234</v>
      </c>
      <c r="E497" s="32">
        <v>24.0</v>
      </c>
      <c r="F497" s="32">
        <v>0.0</v>
      </c>
      <c r="G497" s="32">
        <v>6.10687022900763</v>
      </c>
      <c r="H497" s="32">
        <v>0.0</v>
      </c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</row>
    <row r="498" ht="14.25" customHeight="1">
      <c r="A498" s="32" t="s">
        <v>110</v>
      </c>
      <c r="B498" s="32" t="s">
        <v>109</v>
      </c>
      <c r="C498" s="32" t="s">
        <v>238</v>
      </c>
      <c r="D498" s="32" t="s">
        <v>234</v>
      </c>
      <c r="E498" s="32">
        <v>16.0</v>
      </c>
      <c r="F498" s="32">
        <v>1.0</v>
      </c>
      <c r="G498" s="32">
        <v>4.07124681933842</v>
      </c>
      <c r="H498" s="32">
        <v>0.254452926208651</v>
      </c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</row>
    <row r="499" ht="14.25" customHeight="1">
      <c r="A499" s="32" t="s">
        <v>110</v>
      </c>
      <c r="B499" s="32" t="s">
        <v>109</v>
      </c>
      <c r="C499" s="32" t="s">
        <v>239</v>
      </c>
      <c r="D499" s="32" t="s">
        <v>234</v>
      </c>
      <c r="E499" s="32">
        <v>23.0</v>
      </c>
      <c r="F499" s="32">
        <v>4.0</v>
      </c>
      <c r="G499" s="32">
        <v>5.85241730279898</v>
      </c>
      <c r="H499" s="32">
        <v>1.01781170483461</v>
      </c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</row>
    <row r="500" ht="14.25" customHeight="1">
      <c r="A500" s="32" t="s">
        <v>110</v>
      </c>
      <c r="B500" s="32" t="s">
        <v>109</v>
      </c>
      <c r="C500" s="32" t="s">
        <v>240</v>
      </c>
      <c r="D500" s="32" t="s">
        <v>234</v>
      </c>
      <c r="E500" s="32">
        <v>21.0</v>
      </c>
      <c r="F500" s="32">
        <v>5.0</v>
      </c>
      <c r="G500" s="32">
        <v>5.34351145038168</v>
      </c>
      <c r="H500" s="32">
        <v>1.27226463104326</v>
      </c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</row>
    <row r="501" ht="14.25" customHeight="1">
      <c r="A501" s="32" t="s">
        <v>110</v>
      </c>
      <c r="B501" s="32" t="s">
        <v>109</v>
      </c>
      <c r="C501" s="32" t="s">
        <v>241</v>
      </c>
      <c r="D501" s="32" t="s">
        <v>242</v>
      </c>
      <c r="E501" s="32">
        <v>24.0</v>
      </c>
      <c r="F501" s="32">
        <v>1.0</v>
      </c>
      <c r="G501" s="32">
        <v>6.10687022900763</v>
      </c>
      <c r="H501" s="32">
        <v>0.254452926208651</v>
      </c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</row>
    <row r="502" ht="14.25" customHeight="1">
      <c r="A502" s="32" t="s">
        <v>110</v>
      </c>
      <c r="B502" s="32" t="s">
        <v>109</v>
      </c>
      <c r="C502" s="32" t="s">
        <v>243</v>
      </c>
      <c r="D502" s="32" t="s">
        <v>242</v>
      </c>
      <c r="E502" s="32">
        <v>25.0</v>
      </c>
      <c r="F502" s="32">
        <v>7.0</v>
      </c>
      <c r="G502" s="32">
        <v>6.36132315521628</v>
      </c>
      <c r="H502" s="32">
        <v>1.78117048346056</v>
      </c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</row>
    <row r="503" ht="14.25" customHeight="1">
      <c r="A503" s="32" t="s">
        <v>110</v>
      </c>
      <c r="B503" s="32" t="s">
        <v>109</v>
      </c>
      <c r="C503" s="32" t="s">
        <v>244</v>
      </c>
      <c r="D503" s="32" t="s">
        <v>242</v>
      </c>
      <c r="E503" s="32">
        <v>35.0</v>
      </c>
      <c r="F503" s="32">
        <v>3.0</v>
      </c>
      <c r="G503" s="32">
        <v>8.9058524173028</v>
      </c>
      <c r="H503" s="32">
        <v>0.763358778625954</v>
      </c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</row>
    <row r="504" ht="14.25" customHeight="1">
      <c r="A504" s="32" t="s">
        <v>110</v>
      </c>
      <c r="B504" s="32" t="s">
        <v>109</v>
      </c>
      <c r="C504" s="32" t="s">
        <v>245</v>
      </c>
      <c r="D504" s="32" t="s">
        <v>242</v>
      </c>
      <c r="E504" s="32">
        <v>33.0</v>
      </c>
      <c r="F504" s="32">
        <v>1.0</v>
      </c>
      <c r="G504" s="32">
        <v>8.3969465648855</v>
      </c>
      <c r="H504" s="32">
        <v>0.254452926208651</v>
      </c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</row>
    <row r="505" ht="14.25" customHeight="1">
      <c r="A505" s="32" t="s">
        <v>110</v>
      </c>
      <c r="B505" s="32" t="s">
        <v>109</v>
      </c>
      <c r="C505" s="32" t="s">
        <v>246</v>
      </c>
      <c r="D505" s="32" t="s">
        <v>242</v>
      </c>
      <c r="E505" s="32">
        <v>23.0</v>
      </c>
      <c r="F505" s="32">
        <v>5.0</v>
      </c>
      <c r="G505" s="32">
        <v>5.85241730279898</v>
      </c>
      <c r="H505" s="32">
        <v>1.27226463104326</v>
      </c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</row>
    <row r="506" ht="14.25" customHeight="1">
      <c r="A506" s="32" t="s">
        <v>110</v>
      </c>
      <c r="B506" s="32" t="s">
        <v>109</v>
      </c>
      <c r="C506" s="32" t="s">
        <v>247</v>
      </c>
      <c r="D506" s="32" t="s">
        <v>242</v>
      </c>
      <c r="E506" s="32">
        <v>18.0</v>
      </c>
      <c r="F506" s="32">
        <v>2.0</v>
      </c>
      <c r="G506" s="32">
        <v>4.58015267175572</v>
      </c>
      <c r="H506" s="32">
        <v>0.508905852417303</v>
      </c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</row>
    <row r="507" ht="14.25" customHeight="1">
      <c r="A507" s="32" t="s">
        <v>110</v>
      </c>
      <c r="B507" s="32" t="s">
        <v>109</v>
      </c>
      <c r="C507" s="32" t="s">
        <v>248</v>
      </c>
      <c r="D507" s="32" t="s">
        <v>242</v>
      </c>
      <c r="E507" s="32">
        <v>22.0</v>
      </c>
      <c r="F507" s="32">
        <v>2.0</v>
      </c>
      <c r="G507" s="32">
        <v>5.59796437659033</v>
      </c>
      <c r="H507" s="32">
        <v>0.508905852417303</v>
      </c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</row>
    <row r="508" ht="14.25" customHeight="1">
      <c r="A508" s="32" t="s">
        <v>110</v>
      </c>
      <c r="B508" s="32" t="s">
        <v>109</v>
      </c>
      <c r="C508" s="32" t="s">
        <v>249</v>
      </c>
      <c r="D508" s="32" t="s">
        <v>242</v>
      </c>
      <c r="E508" s="32">
        <v>15.0</v>
      </c>
      <c r="F508" s="32">
        <v>0.0</v>
      </c>
      <c r="G508" s="32">
        <v>3.81679389312977</v>
      </c>
      <c r="H508" s="32">
        <v>0.0</v>
      </c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</row>
    <row r="509" ht="14.25" customHeight="1">
      <c r="A509" s="32" t="s">
        <v>110</v>
      </c>
      <c r="B509" s="32" t="s">
        <v>109</v>
      </c>
      <c r="C509" s="32" t="s">
        <v>250</v>
      </c>
      <c r="D509" s="32" t="s">
        <v>242</v>
      </c>
      <c r="E509" s="32">
        <v>8.0</v>
      </c>
      <c r="F509" s="32">
        <v>1.0</v>
      </c>
      <c r="G509" s="32">
        <v>2.03562340966921</v>
      </c>
      <c r="H509" s="32">
        <v>0.254452926208651</v>
      </c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</row>
    <row r="510" ht="14.25" customHeight="1">
      <c r="A510" s="32" t="s">
        <v>110</v>
      </c>
      <c r="B510" s="32" t="s">
        <v>109</v>
      </c>
      <c r="C510" s="32" t="s">
        <v>251</v>
      </c>
      <c r="D510" s="32" t="s">
        <v>242</v>
      </c>
      <c r="E510" s="32">
        <v>5.0</v>
      </c>
      <c r="F510" s="32">
        <v>0.0</v>
      </c>
      <c r="G510" s="32">
        <v>1.27226463104326</v>
      </c>
      <c r="H510" s="32">
        <v>0.0</v>
      </c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</row>
    <row r="511" ht="14.25" customHeight="1">
      <c r="A511" s="32" t="s">
        <v>110</v>
      </c>
      <c r="B511" s="32" t="s">
        <v>109</v>
      </c>
      <c r="C511" s="32" t="s">
        <v>252</v>
      </c>
      <c r="D511" s="32" t="s">
        <v>242</v>
      </c>
      <c r="E511" s="32">
        <v>6.0</v>
      </c>
      <c r="F511" s="32">
        <v>0.0</v>
      </c>
      <c r="G511" s="32">
        <v>1.52671755725191</v>
      </c>
      <c r="H511" s="32">
        <v>0.0</v>
      </c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</row>
    <row r="512" ht="14.25" customHeight="1">
      <c r="A512" s="32" t="s">
        <v>110</v>
      </c>
      <c r="B512" s="32" t="s">
        <v>109</v>
      </c>
      <c r="C512" s="32" t="s">
        <v>253</v>
      </c>
      <c r="D512" s="32" t="s">
        <v>242</v>
      </c>
      <c r="E512" s="32">
        <v>1.0</v>
      </c>
      <c r="F512" s="32">
        <v>0.0</v>
      </c>
      <c r="G512" s="32">
        <v>0.254452926208651</v>
      </c>
      <c r="H512" s="32">
        <v>0.0</v>
      </c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</row>
    <row r="513" ht="14.25" customHeight="1">
      <c r="A513" s="32" t="s">
        <v>110</v>
      </c>
      <c r="B513" s="32" t="s">
        <v>109</v>
      </c>
      <c r="C513" s="32" t="s">
        <v>264</v>
      </c>
      <c r="D513" s="32" t="s">
        <v>242</v>
      </c>
      <c r="E513" s="32">
        <v>1.0</v>
      </c>
      <c r="F513" s="32">
        <v>0.0</v>
      </c>
      <c r="G513" s="32">
        <v>0.254452926208651</v>
      </c>
      <c r="H513" s="32">
        <v>0.0</v>
      </c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</row>
    <row r="514" ht="14.25" customHeight="1">
      <c r="A514" s="34" t="s">
        <v>176</v>
      </c>
      <c r="B514" s="34" t="s">
        <v>175</v>
      </c>
      <c r="C514" s="34" t="s">
        <v>258</v>
      </c>
      <c r="D514" s="34" t="s">
        <v>229</v>
      </c>
      <c r="E514" s="34">
        <v>2.0</v>
      </c>
      <c r="F514" s="34">
        <v>0.0</v>
      </c>
      <c r="G514" s="34">
        <v>0.628930817610063</v>
      </c>
      <c r="H514" s="34">
        <v>0.0</v>
      </c>
      <c r="I514" s="34"/>
      <c r="J514" s="34"/>
      <c r="K514" s="34"/>
      <c r="L514" s="34"/>
      <c r="M514" s="34"/>
      <c r="N514" s="34"/>
      <c r="O514" s="34"/>
      <c r="P514" s="34"/>
      <c r="Q514" s="34"/>
      <c r="R514" s="34"/>
      <c r="S514" s="34"/>
      <c r="T514" s="34"/>
      <c r="U514" s="34"/>
      <c r="V514" s="34"/>
      <c r="W514" s="34"/>
      <c r="X514" s="34"/>
      <c r="Y514" s="34"/>
    </row>
    <row r="515" ht="14.25" customHeight="1">
      <c r="A515" s="32" t="s">
        <v>176</v>
      </c>
      <c r="B515" s="32" t="s">
        <v>175</v>
      </c>
      <c r="C515" s="32" t="s">
        <v>259</v>
      </c>
      <c r="D515" s="32" t="s">
        <v>229</v>
      </c>
      <c r="E515" s="32">
        <v>2.0</v>
      </c>
      <c r="F515" s="32">
        <v>0.0</v>
      </c>
      <c r="G515" s="32">
        <v>0.628930817610063</v>
      </c>
      <c r="H515" s="32">
        <v>0.0</v>
      </c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</row>
    <row r="516" ht="14.25" customHeight="1">
      <c r="A516" s="32" t="s">
        <v>176</v>
      </c>
      <c r="B516" s="32" t="s">
        <v>175</v>
      </c>
      <c r="C516" s="32" t="s">
        <v>228</v>
      </c>
      <c r="D516" s="32" t="s">
        <v>229</v>
      </c>
      <c r="E516" s="32">
        <v>6.0</v>
      </c>
      <c r="F516" s="32">
        <v>0.0</v>
      </c>
      <c r="G516" s="32">
        <v>1.88679245283019</v>
      </c>
      <c r="H516" s="32">
        <v>0.0</v>
      </c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</row>
    <row r="517" ht="14.25" customHeight="1">
      <c r="A517" s="32" t="s">
        <v>176</v>
      </c>
      <c r="B517" s="32" t="s">
        <v>175</v>
      </c>
      <c r="C517" s="32" t="s">
        <v>230</v>
      </c>
      <c r="D517" s="32" t="s">
        <v>229</v>
      </c>
      <c r="E517" s="32">
        <v>5.0</v>
      </c>
      <c r="F517" s="32">
        <v>1.0</v>
      </c>
      <c r="G517" s="32">
        <v>1.57232704402516</v>
      </c>
      <c r="H517" s="32">
        <v>0.314465408805031</v>
      </c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</row>
    <row r="518" ht="14.25" customHeight="1">
      <c r="A518" s="32" t="s">
        <v>176</v>
      </c>
      <c r="B518" s="32" t="s">
        <v>175</v>
      </c>
      <c r="C518" s="32" t="s">
        <v>231</v>
      </c>
      <c r="D518" s="32" t="s">
        <v>229</v>
      </c>
      <c r="E518" s="32">
        <v>5.0</v>
      </c>
      <c r="F518" s="32">
        <v>0.0</v>
      </c>
      <c r="G518" s="32">
        <v>1.57232704402516</v>
      </c>
      <c r="H518" s="32">
        <v>0.0</v>
      </c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</row>
    <row r="519" ht="14.25" customHeight="1">
      <c r="A519" s="32" t="s">
        <v>176</v>
      </c>
      <c r="B519" s="32" t="s">
        <v>175</v>
      </c>
      <c r="C519" s="32" t="s">
        <v>232</v>
      </c>
      <c r="D519" s="32" t="s">
        <v>229</v>
      </c>
      <c r="E519" s="32">
        <v>6.0</v>
      </c>
      <c r="F519" s="32">
        <v>0.0</v>
      </c>
      <c r="G519" s="32">
        <v>1.88679245283019</v>
      </c>
      <c r="H519" s="32">
        <v>0.0</v>
      </c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</row>
    <row r="520" ht="14.25" customHeight="1">
      <c r="A520" s="32" t="s">
        <v>176</v>
      </c>
      <c r="B520" s="32" t="s">
        <v>175</v>
      </c>
      <c r="C520" s="32" t="s">
        <v>233</v>
      </c>
      <c r="D520" s="32" t="s">
        <v>234</v>
      </c>
      <c r="E520" s="32">
        <v>7.0</v>
      </c>
      <c r="F520" s="32">
        <v>1.0</v>
      </c>
      <c r="G520" s="32">
        <v>2.20125786163522</v>
      </c>
      <c r="H520" s="32">
        <v>0.314465408805031</v>
      </c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</row>
    <row r="521" ht="14.25" customHeight="1">
      <c r="A521" s="32" t="s">
        <v>176</v>
      </c>
      <c r="B521" s="32" t="s">
        <v>175</v>
      </c>
      <c r="C521" s="32" t="s">
        <v>235</v>
      </c>
      <c r="D521" s="32" t="s">
        <v>234</v>
      </c>
      <c r="E521" s="32">
        <v>11.0</v>
      </c>
      <c r="F521" s="32">
        <v>2.0</v>
      </c>
      <c r="G521" s="32">
        <v>3.45911949685535</v>
      </c>
      <c r="H521" s="32">
        <v>0.628930817610063</v>
      </c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</row>
    <row r="522" ht="14.25" customHeight="1">
      <c r="A522" s="32" t="s">
        <v>176</v>
      </c>
      <c r="B522" s="32" t="s">
        <v>175</v>
      </c>
      <c r="C522" s="32" t="s">
        <v>236</v>
      </c>
      <c r="D522" s="32" t="s">
        <v>234</v>
      </c>
      <c r="E522" s="32">
        <v>15.0</v>
      </c>
      <c r="F522" s="32">
        <v>1.0</v>
      </c>
      <c r="G522" s="32">
        <v>4.71698113207547</v>
      </c>
      <c r="H522" s="32">
        <v>0.314465408805031</v>
      </c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</row>
    <row r="523" ht="14.25" customHeight="1">
      <c r="A523" s="32" t="s">
        <v>176</v>
      </c>
      <c r="B523" s="32" t="s">
        <v>175</v>
      </c>
      <c r="C523" s="32" t="s">
        <v>237</v>
      </c>
      <c r="D523" s="32" t="s">
        <v>234</v>
      </c>
      <c r="E523" s="32">
        <v>18.0</v>
      </c>
      <c r="F523" s="32">
        <v>2.0</v>
      </c>
      <c r="G523" s="32">
        <v>5.66037735849057</v>
      </c>
      <c r="H523" s="32">
        <v>0.628930817610063</v>
      </c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</row>
    <row r="524" ht="14.25" customHeight="1">
      <c r="A524" s="32" t="s">
        <v>176</v>
      </c>
      <c r="B524" s="32" t="s">
        <v>175</v>
      </c>
      <c r="C524" s="32" t="s">
        <v>238</v>
      </c>
      <c r="D524" s="32" t="s">
        <v>234</v>
      </c>
      <c r="E524" s="32">
        <v>36.0</v>
      </c>
      <c r="F524" s="32">
        <v>3.0</v>
      </c>
      <c r="G524" s="32">
        <v>11.3207547169811</v>
      </c>
      <c r="H524" s="32">
        <v>0.943396226415094</v>
      </c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</row>
    <row r="525" ht="14.25" customHeight="1">
      <c r="A525" s="32" t="s">
        <v>176</v>
      </c>
      <c r="B525" s="32" t="s">
        <v>175</v>
      </c>
      <c r="C525" s="32" t="s">
        <v>239</v>
      </c>
      <c r="D525" s="32" t="s">
        <v>234</v>
      </c>
      <c r="E525" s="32">
        <v>25.0</v>
      </c>
      <c r="F525" s="32">
        <v>2.0</v>
      </c>
      <c r="G525" s="32">
        <v>7.86163522012579</v>
      </c>
      <c r="H525" s="32">
        <v>0.628930817610063</v>
      </c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</row>
    <row r="526" ht="14.25" customHeight="1">
      <c r="A526" s="32" t="s">
        <v>176</v>
      </c>
      <c r="B526" s="32" t="s">
        <v>175</v>
      </c>
      <c r="C526" s="32" t="s">
        <v>240</v>
      </c>
      <c r="D526" s="32" t="s">
        <v>234</v>
      </c>
      <c r="E526" s="32">
        <v>24.0</v>
      </c>
      <c r="F526" s="32">
        <v>5.0</v>
      </c>
      <c r="G526" s="32">
        <v>7.54716981132075</v>
      </c>
      <c r="H526" s="32">
        <v>1.57232704402516</v>
      </c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</row>
    <row r="527" ht="14.25" customHeight="1">
      <c r="A527" s="32" t="s">
        <v>176</v>
      </c>
      <c r="B527" s="32" t="s">
        <v>175</v>
      </c>
      <c r="C527" s="32" t="s">
        <v>241</v>
      </c>
      <c r="D527" s="32" t="s">
        <v>242</v>
      </c>
      <c r="E527" s="32">
        <v>23.0</v>
      </c>
      <c r="F527" s="32">
        <v>4.0</v>
      </c>
      <c r="G527" s="32">
        <v>7.23270440251572</v>
      </c>
      <c r="H527" s="32">
        <v>1.25786163522013</v>
      </c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</row>
    <row r="528" ht="14.25" customHeight="1">
      <c r="A528" s="32" t="s">
        <v>176</v>
      </c>
      <c r="B528" s="32" t="s">
        <v>175</v>
      </c>
      <c r="C528" s="32" t="s">
        <v>243</v>
      </c>
      <c r="D528" s="32" t="s">
        <v>242</v>
      </c>
      <c r="E528" s="32">
        <v>29.0</v>
      </c>
      <c r="F528" s="32">
        <v>0.0</v>
      </c>
      <c r="G528" s="32">
        <v>9.11949685534591</v>
      </c>
      <c r="H528" s="32">
        <v>0.0</v>
      </c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</row>
    <row r="529" ht="14.25" customHeight="1">
      <c r="A529" s="32" t="s">
        <v>176</v>
      </c>
      <c r="B529" s="32" t="s">
        <v>175</v>
      </c>
      <c r="C529" s="32" t="s">
        <v>244</v>
      </c>
      <c r="D529" s="32" t="s">
        <v>242</v>
      </c>
      <c r="E529" s="32">
        <v>26.0</v>
      </c>
      <c r="F529" s="32">
        <v>0.0</v>
      </c>
      <c r="G529" s="32">
        <v>8.17610062893082</v>
      </c>
      <c r="H529" s="32">
        <v>0.0</v>
      </c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</row>
    <row r="530" ht="14.25" customHeight="1">
      <c r="A530" s="32" t="s">
        <v>176</v>
      </c>
      <c r="B530" s="32" t="s">
        <v>175</v>
      </c>
      <c r="C530" s="32" t="s">
        <v>245</v>
      </c>
      <c r="D530" s="32" t="s">
        <v>242</v>
      </c>
      <c r="E530" s="32">
        <v>11.0</v>
      </c>
      <c r="F530" s="32">
        <v>4.0</v>
      </c>
      <c r="G530" s="32">
        <v>3.45911949685535</v>
      </c>
      <c r="H530" s="32">
        <v>1.25786163522013</v>
      </c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</row>
    <row r="531" ht="14.25" customHeight="1">
      <c r="A531" s="32" t="s">
        <v>176</v>
      </c>
      <c r="B531" s="32" t="s">
        <v>175</v>
      </c>
      <c r="C531" s="32" t="s">
        <v>246</v>
      </c>
      <c r="D531" s="32" t="s">
        <v>242</v>
      </c>
      <c r="E531" s="32">
        <v>14.0</v>
      </c>
      <c r="F531" s="32">
        <v>1.0</v>
      </c>
      <c r="G531" s="32">
        <v>4.40251572327044</v>
      </c>
      <c r="H531" s="32">
        <v>0.314465408805031</v>
      </c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</row>
    <row r="532" ht="14.25" customHeight="1">
      <c r="A532" s="32" t="s">
        <v>176</v>
      </c>
      <c r="B532" s="32" t="s">
        <v>175</v>
      </c>
      <c r="C532" s="32" t="s">
        <v>247</v>
      </c>
      <c r="D532" s="32" t="s">
        <v>242</v>
      </c>
      <c r="E532" s="32">
        <v>6.0</v>
      </c>
      <c r="F532" s="32">
        <v>2.0</v>
      </c>
      <c r="G532" s="32">
        <v>1.88679245283019</v>
      </c>
      <c r="H532" s="32">
        <v>0.628930817610063</v>
      </c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</row>
    <row r="533" ht="14.25" customHeight="1">
      <c r="A533" s="32" t="s">
        <v>176</v>
      </c>
      <c r="B533" s="32" t="s">
        <v>175</v>
      </c>
      <c r="C533" s="32" t="s">
        <v>248</v>
      </c>
      <c r="D533" s="32" t="s">
        <v>242</v>
      </c>
      <c r="E533" s="32">
        <v>3.0</v>
      </c>
      <c r="F533" s="32">
        <v>2.0</v>
      </c>
      <c r="G533" s="32">
        <v>0.943396226415094</v>
      </c>
      <c r="H533" s="32">
        <v>0.628930817610063</v>
      </c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</row>
    <row r="534" ht="14.25" customHeight="1">
      <c r="A534" s="32" t="s">
        <v>176</v>
      </c>
      <c r="B534" s="32" t="s">
        <v>175</v>
      </c>
      <c r="C534" s="32" t="s">
        <v>249</v>
      </c>
      <c r="D534" s="32" t="s">
        <v>242</v>
      </c>
      <c r="E534" s="32">
        <v>7.0</v>
      </c>
      <c r="F534" s="32">
        <v>0.0</v>
      </c>
      <c r="G534" s="32">
        <v>2.20125786163522</v>
      </c>
      <c r="H534" s="32">
        <v>0.0</v>
      </c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</row>
    <row r="535" ht="14.25" customHeight="1">
      <c r="A535" s="32" t="s">
        <v>176</v>
      </c>
      <c r="B535" s="32" t="s">
        <v>175</v>
      </c>
      <c r="C535" s="32" t="s">
        <v>250</v>
      </c>
      <c r="D535" s="32" t="s">
        <v>242</v>
      </c>
      <c r="E535" s="32">
        <v>1.0</v>
      </c>
      <c r="F535" s="32">
        <v>1.0</v>
      </c>
      <c r="G535" s="32">
        <v>0.314465408805031</v>
      </c>
      <c r="H535" s="32">
        <v>0.314465408805031</v>
      </c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</row>
    <row r="536" ht="14.25" customHeight="1">
      <c r="A536" s="32" t="s">
        <v>176</v>
      </c>
      <c r="B536" s="32" t="s">
        <v>175</v>
      </c>
      <c r="C536" s="32" t="s">
        <v>251</v>
      </c>
      <c r="D536" s="32" t="s">
        <v>242</v>
      </c>
      <c r="E536" s="32">
        <v>1.0</v>
      </c>
      <c r="F536" s="32">
        <v>1.0</v>
      </c>
      <c r="G536" s="32">
        <v>0.314465408805031</v>
      </c>
      <c r="H536" s="32">
        <v>0.314465408805031</v>
      </c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</row>
    <row r="537" ht="14.25" customHeight="1">
      <c r="A537" s="32" t="s">
        <v>176</v>
      </c>
      <c r="B537" s="32" t="s">
        <v>175</v>
      </c>
      <c r="C537" s="32" t="s">
        <v>253</v>
      </c>
      <c r="D537" s="32" t="s">
        <v>242</v>
      </c>
      <c r="E537" s="32">
        <v>0.0</v>
      </c>
      <c r="F537" s="32">
        <v>1.0</v>
      </c>
      <c r="G537" s="32">
        <v>0.0</v>
      </c>
      <c r="H537" s="32">
        <v>0.314465408805031</v>
      </c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</row>
    <row r="538" ht="14.25" customHeight="1">
      <c r="A538" s="32" t="s">
        <v>176</v>
      </c>
      <c r="B538" s="32" t="s">
        <v>175</v>
      </c>
      <c r="C538" s="32" t="s">
        <v>257</v>
      </c>
      <c r="D538" s="32" t="s">
        <v>242</v>
      </c>
      <c r="E538" s="32">
        <v>1.0</v>
      </c>
      <c r="F538" s="32">
        <v>0.0</v>
      </c>
      <c r="G538" s="32">
        <v>0.314465408805031</v>
      </c>
      <c r="H538" s="32">
        <v>0.0</v>
      </c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</row>
    <row r="539" ht="14.25" customHeight="1">
      <c r="A539" s="32" t="s">
        <v>176</v>
      </c>
      <c r="B539" s="32" t="s">
        <v>175</v>
      </c>
      <c r="C539" s="32" t="s">
        <v>261</v>
      </c>
      <c r="D539" s="32" t="s">
        <v>242</v>
      </c>
      <c r="E539" s="32">
        <v>1.0</v>
      </c>
      <c r="F539" s="32">
        <v>0.0</v>
      </c>
      <c r="G539" s="32">
        <v>0.314465408805031</v>
      </c>
      <c r="H539" s="32">
        <v>0.0</v>
      </c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</row>
    <row r="540" ht="14.25" customHeight="1">
      <c r="A540" s="34" t="s">
        <v>179</v>
      </c>
      <c r="B540" s="34" t="s">
        <v>178</v>
      </c>
      <c r="C540" s="34" t="s">
        <v>228</v>
      </c>
      <c r="D540" s="34" t="s">
        <v>229</v>
      </c>
      <c r="E540" s="34">
        <v>6.0</v>
      </c>
      <c r="F540" s="34">
        <v>0.0</v>
      </c>
      <c r="G540" s="34">
        <v>2.10526315789474</v>
      </c>
      <c r="H540" s="34">
        <v>0.0</v>
      </c>
      <c r="I540" s="34"/>
      <c r="J540" s="34"/>
      <c r="K540" s="34"/>
      <c r="L540" s="34"/>
      <c r="M540" s="34"/>
      <c r="N540" s="34"/>
      <c r="O540" s="34"/>
      <c r="P540" s="34"/>
      <c r="Q540" s="34"/>
      <c r="R540" s="34"/>
      <c r="S540" s="34"/>
      <c r="T540" s="34"/>
      <c r="U540" s="34"/>
      <c r="V540" s="34"/>
      <c r="W540" s="34"/>
      <c r="X540" s="34"/>
      <c r="Y540" s="34"/>
    </row>
    <row r="541" ht="14.25" customHeight="1">
      <c r="A541" s="32" t="s">
        <v>179</v>
      </c>
      <c r="B541" s="32" t="s">
        <v>178</v>
      </c>
      <c r="C541" s="32" t="s">
        <v>230</v>
      </c>
      <c r="D541" s="32" t="s">
        <v>229</v>
      </c>
      <c r="E541" s="32">
        <v>4.0</v>
      </c>
      <c r="F541" s="32">
        <v>0.0</v>
      </c>
      <c r="G541" s="32">
        <v>1.40350877192982</v>
      </c>
      <c r="H541" s="32">
        <v>0.0</v>
      </c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</row>
    <row r="542" ht="14.25" customHeight="1">
      <c r="A542" s="32" t="s">
        <v>179</v>
      </c>
      <c r="B542" s="32" t="s">
        <v>178</v>
      </c>
      <c r="C542" s="32" t="s">
        <v>231</v>
      </c>
      <c r="D542" s="32" t="s">
        <v>229</v>
      </c>
      <c r="E542" s="32">
        <v>2.0</v>
      </c>
      <c r="F542" s="32">
        <v>0.0</v>
      </c>
      <c r="G542" s="32">
        <v>0.701754385964912</v>
      </c>
      <c r="H542" s="32">
        <v>0.0</v>
      </c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</row>
    <row r="543" ht="14.25" customHeight="1">
      <c r="A543" s="32" t="s">
        <v>179</v>
      </c>
      <c r="B543" s="32" t="s">
        <v>178</v>
      </c>
      <c r="C543" s="32" t="s">
        <v>232</v>
      </c>
      <c r="D543" s="32" t="s">
        <v>229</v>
      </c>
      <c r="E543" s="32">
        <v>3.0</v>
      </c>
      <c r="F543" s="32">
        <v>0.0</v>
      </c>
      <c r="G543" s="32">
        <v>1.05263157894737</v>
      </c>
      <c r="H543" s="32">
        <v>0.0</v>
      </c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</row>
    <row r="544" ht="14.25" customHeight="1">
      <c r="A544" s="32" t="s">
        <v>179</v>
      </c>
      <c r="B544" s="32" t="s">
        <v>178</v>
      </c>
      <c r="C544" s="32" t="s">
        <v>233</v>
      </c>
      <c r="D544" s="32" t="s">
        <v>234</v>
      </c>
      <c r="E544" s="32">
        <v>3.0</v>
      </c>
      <c r="F544" s="32">
        <v>0.0</v>
      </c>
      <c r="G544" s="32">
        <v>1.05263157894737</v>
      </c>
      <c r="H544" s="32">
        <v>0.0</v>
      </c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</row>
    <row r="545" ht="14.25" customHeight="1">
      <c r="A545" s="32" t="s">
        <v>179</v>
      </c>
      <c r="B545" s="32" t="s">
        <v>178</v>
      </c>
      <c r="C545" s="32" t="s">
        <v>235</v>
      </c>
      <c r="D545" s="32" t="s">
        <v>234</v>
      </c>
      <c r="E545" s="32">
        <v>3.0</v>
      </c>
      <c r="F545" s="32">
        <v>0.0</v>
      </c>
      <c r="G545" s="32">
        <v>1.05263157894737</v>
      </c>
      <c r="H545" s="32">
        <v>0.0</v>
      </c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</row>
    <row r="546" ht="14.25" customHeight="1">
      <c r="A546" s="32" t="s">
        <v>179</v>
      </c>
      <c r="B546" s="32" t="s">
        <v>178</v>
      </c>
      <c r="C546" s="32" t="s">
        <v>236</v>
      </c>
      <c r="D546" s="32" t="s">
        <v>234</v>
      </c>
      <c r="E546" s="32">
        <v>9.0</v>
      </c>
      <c r="F546" s="32">
        <v>1.0</v>
      </c>
      <c r="G546" s="32">
        <v>3.15789473684211</v>
      </c>
      <c r="H546" s="32">
        <v>0.350877192982456</v>
      </c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</row>
    <row r="547" ht="14.25" customHeight="1">
      <c r="A547" s="32" t="s">
        <v>179</v>
      </c>
      <c r="B547" s="32" t="s">
        <v>178</v>
      </c>
      <c r="C547" s="32" t="s">
        <v>237</v>
      </c>
      <c r="D547" s="32" t="s">
        <v>234</v>
      </c>
      <c r="E547" s="32">
        <v>14.0</v>
      </c>
      <c r="F547" s="32">
        <v>0.0</v>
      </c>
      <c r="G547" s="32">
        <v>4.91228070175439</v>
      </c>
      <c r="H547" s="32">
        <v>0.0</v>
      </c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</row>
    <row r="548" ht="14.25" customHeight="1">
      <c r="A548" s="32" t="s">
        <v>179</v>
      </c>
      <c r="B548" s="32" t="s">
        <v>178</v>
      </c>
      <c r="C548" s="32" t="s">
        <v>238</v>
      </c>
      <c r="D548" s="32" t="s">
        <v>234</v>
      </c>
      <c r="E548" s="32">
        <v>18.0</v>
      </c>
      <c r="F548" s="32">
        <v>2.0</v>
      </c>
      <c r="G548" s="32">
        <v>6.31578947368421</v>
      </c>
      <c r="H548" s="32">
        <v>0.701754385964912</v>
      </c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</row>
    <row r="549" ht="14.25" customHeight="1">
      <c r="A549" s="32" t="s">
        <v>179</v>
      </c>
      <c r="B549" s="32" t="s">
        <v>178</v>
      </c>
      <c r="C549" s="32" t="s">
        <v>239</v>
      </c>
      <c r="D549" s="32" t="s">
        <v>234</v>
      </c>
      <c r="E549" s="32">
        <v>21.0</v>
      </c>
      <c r="F549" s="32">
        <v>2.0</v>
      </c>
      <c r="G549" s="32">
        <v>7.36842105263158</v>
      </c>
      <c r="H549" s="32">
        <v>0.701754385964912</v>
      </c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</row>
    <row r="550" ht="14.25" customHeight="1">
      <c r="A550" s="32" t="s">
        <v>179</v>
      </c>
      <c r="B550" s="32" t="s">
        <v>178</v>
      </c>
      <c r="C550" s="32" t="s">
        <v>240</v>
      </c>
      <c r="D550" s="32" t="s">
        <v>234</v>
      </c>
      <c r="E550" s="32">
        <v>16.0</v>
      </c>
      <c r="F550" s="32">
        <v>1.0</v>
      </c>
      <c r="G550" s="32">
        <v>5.6140350877193</v>
      </c>
      <c r="H550" s="32">
        <v>0.350877192982456</v>
      </c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</row>
    <row r="551" ht="14.25" customHeight="1">
      <c r="A551" s="32" t="s">
        <v>179</v>
      </c>
      <c r="B551" s="32" t="s">
        <v>178</v>
      </c>
      <c r="C551" s="32" t="s">
        <v>241</v>
      </c>
      <c r="D551" s="32" t="s">
        <v>242</v>
      </c>
      <c r="E551" s="32">
        <v>34.0</v>
      </c>
      <c r="F551" s="32">
        <v>2.0</v>
      </c>
      <c r="G551" s="32">
        <v>11.9298245614035</v>
      </c>
      <c r="H551" s="32">
        <v>0.701754385964912</v>
      </c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</row>
    <row r="552" ht="14.25" customHeight="1">
      <c r="A552" s="32" t="s">
        <v>179</v>
      </c>
      <c r="B552" s="32" t="s">
        <v>178</v>
      </c>
      <c r="C552" s="32" t="s">
        <v>243</v>
      </c>
      <c r="D552" s="32" t="s">
        <v>242</v>
      </c>
      <c r="E552" s="32">
        <v>31.0</v>
      </c>
      <c r="F552" s="32">
        <v>3.0</v>
      </c>
      <c r="G552" s="32">
        <v>10.8771929824561</v>
      </c>
      <c r="H552" s="32">
        <v>1.05263157894737</v>
      </c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</row>
    <row r="553" ht="14.25" customHeight="1">
      <c r="A553" s="32" t="s">
        <v>179</v>
      </c>
      <c r="B553" s="32" t="s">
        <v>178</v>
      </c>
      <c r="C553" s="32" t="s">
        <v>244</v>
      </c>
      <c r="D553" s="32" t="s">
        <v>242</v>
      </c>
      <c r="E553" s="32">
        <v>28.0</v>
      </c>
      <c r="F553" s="32">
        <v>2.0</v>
      </c>
      <c r="G553" s="32">
        <v>9.82456140350877</v>
      </c>
      <c r="H553" s="32">
        <v>0.701754385964912</v>
      </c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</row>
    <row r="554" ht="14.25" customHeight="1">
      <c r="A554" s="32" t="s">
        <v>179</v>
      </c>
      <c r="B554" s="32" t="s">
        <v>178</v>
      </c>
      <c r="C554" s="32" t="s">
        <v>245</v>
      </c>
      <c r="D554" s="32" t="s">
        <v>242</v>
      </c>
      <c r="E554" s="32">
        <v>18.0</v>
      </c>
      <c r="F554" s="32">
        <v>1.0</v>
      </c>
      <c r="G554" s="32">
        <v>6.31578947368421</v>
      </c>
      <c r="H554" s="32">
        <v>0.350877192982456</v>
      </c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</row>
    <row r="555" ht="14.25" customHeight="1">
      <c r="A555" s="32" t="s">
        <v>179</v>
      </c>
      <c r="B555" s="32" t="s">
        <v>178</v>
      </c>
      <c r="C555" s="32" t="s">
        <v>246</v>
      </c>
      <c r="D555" s="32" t="s">
        <v>242</v>
      </c>
      <c r="E555" s="32">
        <v>14.0</v>
      </c>
      <c r="F555" s="32">
        <v>3.0</v>
      </c>
      <c r="G555" s="32">
        <v>4.91228070175439</v>
      </c>
      <c r="H555" s="32">
        <v>1.05263157894737</v>
      </c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</row>
    <row r="556" ht="14.25" customHeight="1">
      <c r="A556" s="32" t="s">
        <v>179</v>
      </c>
      <c r="B556" s="32" t="s">
        <v>178</v>
      </c>
      <c r="C556" s="32" t="s">
        <v>247</v>
      </c>
      <c r="D556" s="32" t="s">
        <v>242</v>
      </c>
      <c r="E556" s="32">
        <v>14.0</v>
      </c>
      <c r="F556" s="32">
        <v>0.0</v>
      </c>
      <c r="G556" s="32">
        <v>4.91228070175439</v>
      </c>
      <c r="H556" s="32">
        <v>0.0</v>
      </c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</row>
    <row r="557" ht="14.25" customHeight="1">
      <c r="A557" s="32" t="s">
        <v>179</v>
      </c>
      <c r="B557" s="32" t="s">
        <v>178</v>
      </c>
      <c r="C557" s="32" t="s">
        <v>248</v>
      </c>
      <c r="D557" s="32" t="s">
        <v>242</v>
      </c>
      <c r="E557" s="32">
        <v>12.0</v>
      </c>
      <c r="F557" s="32">
        <v>3.0</v>
      </c>
      <c r="G557" s="32">
        <v>4.21052631578947</v>
      </c>
      <c r="H557" s="32">
        <v>1.05263157894737</v>
      </c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</row>
    <row r="558" ht="14.25" customHeight="1">
      <c r="A558" s="32" t="s">
        <v>179</v>
      </c>
      <c r="B558" s="32" t="s">
        <v>178</v>
      </c>
      <c r="C558" s="32" t="s">
        <v>249</v>
      </c>
      <c r="D558" s="32" t="s">
        <v>242</v>
      </c>
      <c r="E558" s="32">
        <v>4.0</v>
      </c>
      <c r="F558" s="32">
        <v>0.0</v>
      </c>
      <c r="G558" s="32">
        <v>1.40350877192982</v>
      </c>
      <c r="H558" s="32">
        <v>0.0</v>
      </c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</row>
    <row r="559" ht="14.25" customHeight="1">
      <c r="A559" s="32" t="s">
        <v>179</v>
      </c>
      <c r="B559" s="32" t="s">
        <v>178</v>
      </c>
      <c r="C559" s="32" t="s">
        <v>250</v>
      </c>
      <c r="D559" s="32" t="s">
        <v>242</v>
      </c>
      <c r="E559" s="32">
        <v>4.0</v>
      </c>
      <c r="F559" s="32">
        <v>0.0</v>
      </c>
      <c r="G559" s="32">
        <v>1.40350877192982</v>
      </c>
      <c r="H559" s="32">
        <v>0.0</v>
      </c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</row>
    <row r="560" ht="14.25" customHeight="1">
      <c r="A560" s="32" t="s">
        <v>179</v>
      </c>
      <c r="B560" s="32" t="s">
        <v>178</v>
      </c>
      <c r="C560" s="32" t="s">
        <v>252</v>
      </c>
      <c r="D560" s="32" t="s">
        <v>242</v>
      </c>
      <c r="E560" s="32">
        <v>2.0</v>
      </c>
      <c r="F560" s="32">
        <v>2.0</v>
      </c>
      <c r="G560" s="32">
        <v>0.701754385964912</v>
      </c>
      <c r="H560" s="32">
        <v>0.701754385964912</v>
      </c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</row>
    <row r="561" ht="14.25" customHeight="1">
      <c r="A561" s="32" t="s">
        <v>179</v>
      </c>
      <c r="B561" s="32" t="s">
        <v>178</v>
      </c>
      <c r="C561" s="32" t="s">
        <v>253</v>
      </c>
      <c r="D561" s="32" t="s">
        <v>242</v>
      </c>
      <c r="E561" s="32">
        <v>2.0</v>
      </c>
      <c r="F561" s="32">
        <v>0.0</v>
      </c>
      <c r="G561" s="32">
        <v>0.701754385964912</v>
      </c>
      <c r="H561" s="32">
        <v>0.0</v>
      </c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</row>
    <row r="562" ht="14.25" customHeight="1">
      <c r="A562" s="32" t="s">
        <v>179</v>
      </c>
      <c r="B562" s="32" t="s">
        <v>178</v>
      </c>
      <c r="C562" s="32" t="s">
        <v>254</v>
      </c>
      <c r="D562" s="32" t="s">
        <v>242</v>
      </c>
      <c r="E562" s="32">
        <v>1.0</v>
      </c>
      <c r="F562" s="32">
        <v>0.0</v>
      </c>
      <c r="G562" s="32">
        <v>0.350877192982456</v>
      </c>
      <c r="H562" s="32">
        <v>0.0</v>
      </c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</row>
    <row r="563" ht="14.25" customHeight="1">
      <c r="A563" s="34" t="s">
        <v>182</v>
      </c>
      <c r="B563" s="34" t="s">
        <v>181</v>
      </c>
      <c r="C563" s="34" t="s">
        <v>258</v>
      </c>
      <c r="D563" s="34" t="s">
        <v>229</v>
      </c>
      <c r="E563" s="34">
        <v>2.0</v>
      </c>
      <c r="F563" s="34">
        <v>0.0</v>
      </c>
      <c r="G563" s="34">
        <v>0.651465798045603</v>
      </c>
      <c r="H563" s="34">
        <v>0.0</v>
      </c>
      <c r="I563" s="34"/>
      <c r="J563" s="34"/>
      <c r="K563" s="34"/>
      <c r="L563" s="34"/>
      <c r="M563" s="34"/>
      <c r="N563" s="34"/>
      <c r="O563" s="34"/>
      <c r="P563" s="34"/>
      <c r="Q563" s="34"/>
      <c r="R563" s="34"/>
      <c r="S563" s="34"/>
      <c r="T563" s="34"/>
      <c r="U563" s="34"/>
      <c r="V563" s="34"/>
      <c r="W563" s="34"/>
      <c r="X563" s="34"/>
      <c r="Y563" s="34"/>
    </row>
    <row r="564" ht="14.25" customHeight="1">
      <c r="A564" s="32" t="s">
        <v>182</v>
      </c>
      <c r="B564" s="32" t="s">
        <v>181</v>
      </c>
      <c r="C564" s="32" t="s">
        <v>259</v>
      </c>
      <c r="D564" s="32" t="s">
        <v>229</v>
      </c>
      <c r="E564" s="32">
        <v>2.0</v>
      </c>
      <c r="F564" s="32">
        <v>1.0</v>
      </c>
      <c r="G564" s="32">
        <v>0.651465798045603</v>
      </c>
      <c r="H564" s="32">
        <v>0.325732899022801</v>
      </c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</row>
    <row r="565" ht="14.25" customHeight="1">
      <c r="A565" s="32" t="s">
        <v>182</v>
      </c>
      <c r="B565" s="32" t="s">
        <v>181</v>
      </c>
      <c r="C565" s="32" t="s">
        <v>228</v>
      </c>
      <c r="D565" s="32" t="s">
        <v>229</v>
      </c>
      <c r="E565" s="32">
        <v>3.0</v>
      </c>
      <c r="F565" s="32">
        <v>0.0</v>
      </c>
      <c r="G565" s="32">
        <v>0.977198697068404</v>
      </c>
      <c r="H565" s="32">
        <v>0.0</v>
      </c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</row>
    <row r="566" ht="14.25" customHeight="1">
      <c r="A566" s="32" t="s">
        <v>182</v>
      </c>
      <c r="B566" s="32" t="s">
        <v>181</v>
      </c>
      <c r="C566" s="32" t="s">
        <v>230</v>
      </c>
      <c r="D566" s="32" t="s">
        <v>229</v>
      </c>
      <c r="E566" s="32">
        <v>5.0</v>
      </c>
      <c r="F566" s="32">
        <v>1.0</v>
      </c>
      <c r="G566" s="32">
        <v>1.62866449511401</v>
      </c>
      <c r="H566" s="32">
        <v>0.325732899022801</v>
      </c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</row>
    <row r="567" ht="14.25" customHeight="1">
      <c r="A567" s="32" t="s">
        <v>182</v>
      </c>
      <c r="B567" s="32" t="s">
        <v>181</v>
      </c>
      <c r="C567" s="32" t="s">
        <v>231</v>
      </c>
      <c r="D567" s="32" t="s">
        <v>229</v>
      </c>
      <c r="E567" s="32">
        <v>3.0</v>
      </c>
      <c r="F567" s="32">
        <v>1.0</v>
      </c>
      <c r="G567" s="32">
        <v>0.977198697068404</v>
      </c>
      <c r="H567" s="32">
        <v>0.325732899022801</v>
      </c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</row>
    <row r="568" ht="14.25" customHeight="1">
      <c r="A568" s="32" t="s">
        <v>182</v>
      </c>
      <c r="B568" s="32" t="s">
        <v>181</v>
      </c>
      <c r="C568" s="32" t="s">
        <v>232</v>
      </c>
      <c r="D568" s="32" t="s">
        <v>229</v>
      </c>
      <c r="E568" s="32">
        <v>8.0</v>
      </c>
      <c r="F568" s="32">
        <v>0.0</v>
      </c>
      <c r="G568" s="32">
        <v>2.60586319218241</v>
      </c>
      <c r="H568" s="32">
        <v>0.0</v>
      </c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</row>
    <row r="569" ht="14.25" customHeight="1">
      <c r="A569" s="32" t="s">
        <v>182</v>
      </c>
      <c r="B569" s="32" t="s">
        <v>181</v>
      </c>
      <c r="C569" s="32" t="s">
        <v>233</v>
      </c>
      <c r="D569" s="32" t="s">
        <v>234</v>
      </c>
      <c r="E569" s="32">
        <v>7.0</v>
      </c>
      <c r="F569" s="32">
        <v>1.0</v>
      </c>
      <c r="G569" s="32">
        <v>2.28013029315961</v>
      </c>
      <c r="H569" s="32">
        <v>0.325732899022801</v>
      </c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</row>
    <row r="570" ht="14.25" customHeight="1">
      <c r="A570" s="32" t="s">
        <v>182</v>
      </c>
      <c r="B570" s="32" t="s">
        <v>181</v>
      </c>
      <c r="C570" s="32" t="s">
        <v>235</v>
      </c>
      <c r="D570" s="32" t="s">
        <v>234</v>
      </c>
      <c r="E570" s="32">
        <v>4.0</v>
      </c>
      <c r="F570" s="32">
        <v>0.0</v>
      </c>
      <c r="G570" s="32">
        <v>1.30293159609121</v>
      </c>
      <c r="H570" s="32">
        <v>0.0</v>
      </c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</row>
    <row r="571" ht="14.25" customHeight="1">
      <c r="A571" s="32" t="s">
        <v>182</v>
      </c>
      <c r="B571" s="32" t="s">
        <v>181</v>
      </c>
      <c r="C571" s="32" t="s">
        <v>236</v>
      </c>
      <c r="D571" s="32" t="s">
        <v>234</v>
      </c>
      <c r="E571" s="32">
        <v>8.0</v>
      </c>
      <c r="F571" s="32">
        <v>1.0</v>
      </c>
      <c r="G571" s="32">
        <v>2.60586319218241</v>
      </c>
      <c r="H571" s="32">
        <v>0.325732899022801</v>
      </c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</row>
    <row r="572" ht="14.25" customHeight="1">
      <c r="A572" s="32" t="s">
        <v>182</v>
      </c>
      <c r="B572" s="32" t="s">
        <v>181</v>
      </c>
      <c r="C572" s="32" t="s">
        <v>237</v>
      </c>
      <c r="D572" s="32" t="s">
        <v>234</v>
      </c>
      <c r="E572" s="32">
        <v>4.0</v>
      </c>
      <c r="F572" s="32">
        <v>0.0</v>
      </c>
      <c r="G572" s="32">
        <v>1.30293159609121</v>
      </c>
      <c r="H572" s="32">
        <v>0.0</v>
      </c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</row>
    <row r="573" ht="14.25" customHeight="1">
      <c r="A573" s="32" t="s">
        <v>182</v>
      </c>
      <c r="B573" s="32" t="s">
        <v>181</v>
      </c>
      <c r="C573" s="32" t="s">
        <v>238</v>
      </c>
      <c r="D573" s="32" t="s">
        <v>234</v>
      </c>
      <c r="E573" s="32">
        <v>22.0</v>
      </c>
      <c r="F573" s="32">
        <v>2.0</v>
      </c>
      <c r="G573" s="32">
        <v>7.16612377850163</v>
      </c>
      <c r="H573" s="32">
        <v>0.651465798045603</v>
      </c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</row>
    <row r="574" ht="14.25" customHeight="1">
      <c r="A574" s="32" t="s">
        <v>182</v>
      </c>
      <c r="B574" s="32" t="s">
        <v>181</v>
      </c>
      <c r="C574" s="32" t="s">
        <v>239</v>
      </c>
      <c r="D574" s="32" t="s">
        <v>234</v>
      </c>
      <c r="E574" s="32">
        <v>14.0</v>
      </c>
      <c r="F574" s="32">
        <v>0.0</v>
      </c>
      <c r="G574" s="32">
        <v>4.56026058631922</v>
      </c>
      <c r="H574" s="32">
        <v>0.0</v>
      </c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</row>
    <row r="575" ht="14.25" customHeight="1">
      <c r="A575" s="32" t="s">
        <v>182</v>
      </c>
      <c r="B575" s="32" t="s">
        <v>181</v>
      </c>
      <c r="C575" s="32" t="s">
        <v>240</v>
      </c>
      <c r="D575" s="32" t="s">
        <v>234</v>
      </c>
      <c r="E575" s="32">
        <v>31.0</v>
      </c>
      <c r="F575" s="32">
        <v>2.0</v>
      </c>
      <c r="G575" s="32">
        <v>10.0977198697068</v>
      </c>
      <c r="H575" s="32">
        <v>0.651465798045603</v>
      </c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2"/>
    </row>
    <row r="576" ht="14.25" customHeight="1">
      <c r="A576" s="32" t="s">
        <v>182</v>
      </c>
      <c r="B576" s="32" t="s">
        <v>181</v>
      </c>
      <c r="C576" s="32" t="s">
        <v>241</v>
      </c>
      <c r="D576" s="32" t="s">
        <v>242</v>
      </c>
      <c r="E576" s="32">
        <v>25.0</v>
      </c>
      <c r="F576" s="32">
        <v>5.0</v>
      </c>
      <c r="G576" s="32">
        <v>8.14332247557003</v>
      </c>
      <c r="H576" s="32">
        <v>1.62866449511401</v>
      </c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</row>
    <row r="577" ht="14.25" customHeight="1">
      <c r="A577" s="32" t="s">
        <v>182</v>
      </c>
      <c r="B577" s="32" t="s">
        <v>181</v>
      </c>
      <c r="C577" s="32" t="s">
        <v>243</v>
      </c>
      <c r="D577" s="32" t="s">
        <v>242</v>
      </c>
      <c r="E577" s="32">
        <v>25.0</v>
      </c>
      <c r="F577" s="32">
        <v>1.0</v>
      </c>
      <c r="G577" s="32">
        <v>8.14332247557003</v>
      </c>
      <c r="H577" s="32">
        <v>0.325732899022801</v>
      </c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</row>
    <row r="578" ht="14.25" customHeight="1">
      <c r="A578" s="32" t="s">
        <v>182</v>
      </c>
      <c r="B578" s="32" t="s">
        <v>181</v>
      </c>
      <c r="C578" s="32" t="s">
        <v>244</v>
      </c>
      <c r="D578" s="32" t="s">
        <v>242</v>
      </c>
      <c r="E578" s="32">
        <v>25.0</v>
      </c>
      <c r="F578" s="32">
        <v>1.0</v>
      </c>
      <c r="G578" s="32">
        <v>8.14332247557003</v>
      </c>
      <c r="H578" s="32">
        <v>0.325732899022801</v>
      </c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</row>
    <row r="579" ht="14.25" customHeight="1">
      <c r="A579" s="32" t="s">
        <v>182</v>
      </c>
      <c r="B579" s="32" t="s">
        <v>181</v>
      </c>
      <c r="C579" s="32" t="s">
        <v>245</v>
      </c>
      <c r="D579" s="32" t="s">
        <v>242</v>
      </c>
      <c r="E579" s="32">
        <v>25.0</v>
      </c>
      <c r="F579" s="32">
        <v>3.0</v>
      </c>
      <c r="G579" s="32">
        <v>8.14332247557003</v>
      </c>
      <c r="H579" s="32">
        <v>0.977198697068404</v>
      </c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</row>
    <row r="580" ht="14.25" customHeight="1">
      <c r="A580" s="32" t="s">
        <v>182</v>
      </c>
      <c r="B580" s="32" t="s">
        <v>181</v>
      </c>
      <c r="C580" s="32" t="s">
        <v>246</v>
      </c>
      <c r="D580" s="32" t="s">
        <v>242</v>
      </c>
      <c r="E580" s="32">
        <v>17.0</v>
      </c>
      <c r="F580" s="32">
        <v>3.0</v>
      </c>
      <c r="G580" s="32">
        <v>5.53745928338762</v>
      </c>
      <c r="H580" s="32">
        <v>0.977198697068404</v>
      </c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</row>
    <row r="581" ht="14.25" customHeight="1">
      <c r="A581" s="32" t="s">
        <v>182</v>
      </c>
      <c r="B581" s="32" t="s">
        <v>181</v>
      </c>
      <c r="C581" s="32" t="s">
        <v>247</v>
      </c>
      <c r="D581" s="32" t="s">
        <v>242</v>
      </c>
      <c r="E581" s="32">
        <v>13.0</v>
      </c>
      <c r="F581" s="32">
        <v>1.0</v>
      </c>
      <c r="G581" s="32">
        <v>4.23452768729642</v>
      </c>
      <c r="H581" s="32">
        <v>0.325732899022801</v>
      </c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2"/>
    </row>
    <row r="582" ht="14.25" customHeight="1">
      <c r="A582" s="32" t="s">
        <v>182</v>
      </c>
      <c r="B582" s="32" t="s">
        <v>181</v>
      </c>
      <c r="C582" s="32" t="s">
        <v>248</v>
      </c>
      <c r="D582" s="32" t="s">
        <v>242</v>
      </c>
      <c r="E582" s="32">
        <v>16.0</v>
      </c>
      <c r="F582" s="32">
        <v>0.0</v>
      </c>
      <c r="G582" s="32">
        <v>5.21172638436482</v>
      </c>
      <c r="H582" s="32">
        <v>0.0</v>
      </c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</row>
    <row r="583" ht="14.25" customHeight="1">
      <c r="A583" s="32" t="s">
        <v>182</v>
      </c>
      <c r="B583" s="32" t="s">
        <v>181</v>
      </c>
      <c r="C583" s="32" t="s">
        <v>249</v>
      </c>
      <c r="D583" s="32" t="s">
        <v>242</v>
      </c>
      <c r="E583" s="32">
        <v>8.0</v>
      </c>
      <c r="F583" s="32">
        <v>1.0</v>
      </c>
      <c r="G583" s="32">
        <v>2.60586319218241</v>
      </c>
      <c r="H583" s="32">
        <v>0.325732899022801</v>
      </c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</row>
    <row r="584" ht="14.25" customHeight="1">
      <c r="A584" s="32" t="s">
        <v>182</v>
      </c>
      <c r="B584" s="32" t="s">
        <v>181</v>
      </c>
      <c r="C584" s="32" t="s">
        <v>250</v>
      </c>
      <c r="D584" s="32" t="s">
        <v>242</v>
      </c>
      <c r="E584" s="32">
        <v>2.0</v>
      </c>
      <c r="F584" s="32">
        <v>1.0</v>
      </c>
      <c r="G584" s="32">
        <v>0.651465798045603</v>
      </c>
      <c r="H584" s="32">
        <v>0.325732899022801</v>
      </c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</row>
    <row r="585" ht="14.25" customHeight="1">
      <c r="A585" s="32" t="s">
        <v>182</v>
      </c>
      <c r="B585" s="32" t="s">
        <v>181</v>
      </c>
      <c r="C585" s="32" t="s">
        <v>251</v>
      </c>
      <c r="D585" s="32" t="s">
        <v>242</v>
      </c>
      <c r="E585" s="32">
        <v>8.0</v>
      </c>
      <c r="F585" s="32">
        <v>0.0</v>
      </c>
      <c r="G585" s="32">
        <v>2.60586319218241</v>
      </c>
      <c r="H585" s="32">
        <v>0.0</v>
      </c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</row>
    <row r="586" ht="14.25" customHeight="1">
      <c r="A586" s="32" t="s">
        <v>182</v>
      </c>
      <c r="B586" s="32" t="s">
        <v>181</v>
      </c>
      <c r="C586" s="32" t="s">
        <v>252</v>
      </c>
      <c r="D586" s="32" t="s">
        <v>242</v>
      </c>
      <c r="E586" s="32">
        <v>1.0</v>
      </c>
      <c r="F586" s="32">
        <v>0.0</v>
      </c>
      <c r="G586" s="32">
        <v>0.325732899022801</v>
      </c>
      <c r="H586" s="32">
        <v>0.0</v>
      </c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</row>
    <row r="587" ht="14.25" customHeight="1">
      <c r="A587" s="32" t="s">
        <v>182</v>
      </c>
      <c r="B587" s="32" t="s">
        <v>181</v>
      </c>
      <c r="C587" s="32" t="s">
        <v>253</v>
      </c>
      <c r="D587" s="32" t="s">
        <v>242</v>
      </c>
      <c r="E587" s="32">
        <v>1.0</v>
      </c>
      <c r="F587" s="32">
        <v>0.0</v>
      </c>
      <c r="G587" s="32">
        <v>0.325732899022801</v>
      </c>
      <c r="H587" s="32">
        <v>0.0</v>
      </c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</row>
    <row r="588" ht="14.25" customHeight="1">
      <c r="A588" s="32" t="s">
        <v>182</v>
      </c>
      <c r="B588" s="32" t="s">
        <v>181</v>
      </c>
      <c r="C588" s="32" t="s">
        <v>254</v>
      </c>
      <c r="D588" s="32" t="s">
        <v>242</v>
      </c>
      <c r="E588" s="32">
        <v>1.0</v>
      </c>
      <c r="F588" s="32">
        <v>0.0</v>
      </c>
      <c r="G588" s="32">
        <v>0.325732899022801</v>
      </c>
      <c r="H588" s="32">
        <v>0.0</v>
      </c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</row>
    <row r="589" ht="14.25" customHeight="1">
      <c r="A589" s="32" t="s">
        <v>182</v>
      </c>
      <c r="B589" s="32" t="s">
        <v>181</v>
      </c>
      <c r="C589" s="32" t="s">
        <v>256</v>
      </c>
      <c r="D589" s="32" t="s">
        <v>242</v>
      </c>
      <c r="E589" s="32">
        <v>2.0</v>
      </c>
      <c r="F589" s="32">
        <v>0.0</v>
      </c>
      <c r="G589" s="32">
        <v>0.651465798045603</v>
      </c>
      <c r="H589" s="32">
        <v>0.0</v>
      </c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</row>
    <row r="590" ht="14.25" customHeight="1">
      <c r="A590" s="34" t="s">
        <v>174</v>
      </c>
      <c r="B590" s="34" t="s">
        <v>173</v>
      </c>
      <c r="C590" s="34" t="s">
        <v>228</v>
      </c>
      <c r="D590" s="34" t="s">
        <v>229</v>
      </c>
      <c r="E590" s="34">
        <v>1.0</v>
      </c>
      <c r="F590" s="34">
        <v>0.0</v>
      </c>
      <c r="G590" s="34">
        <v>0.285714285714286</v>
      </c>
      <c r="H590" s="34">
        <v>0.0</v>
      </c>
      <c r="I590" s="34"/>
      <c r="J590" s="34"/>
      <c r="K590" s="34"/>
      <c r="L590" s="34"/>
      <c r="M590" s="34"/>
      <c r="N590" s="34"/>
      <c r="O590" s="34"/>
      <c r="P590" s="34"/>
      <c r="Q590" s="34"/>
      <c r="R590" s="34"/>
      <c r="S590" s="34"/>
      <c r="T590" s="34"/>
      <c r="U590" s="34"/>
      <c r="V590" s="34"/>
      <c r="W590" s="34"/>
      <c r="X590" s="34"/>
      <c r="Y590" s="34"/>
    </row>
    <row r="591" ht="14.25" customHeight="1">
      <c r="A591" s="32" t="s">
        <v>174</v>
      </c>
      <c r="B591" s="32" t="s">
        <v>173</v>
      </c>
      <c r="C591" s="32" t="s">
        <v>231</v>
      </c>
      <c r="D591" s="32" t="s">
        <v>229</v>
      </c>
      <c r="E591" s="32">
        <v>1.0</v>
      </c>
      <c r="F591" s="32">
        <v>0.0</v>
      </c>
      <c r="G591" s="32">
        <v>0.285714285714286</v>
      </c>
      <c r="H591" s="32">
        <v>0.0</v>
      </c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</row>
    <row r="592" ht="14.25" customHeight="1">
      <c r="A592" s="32" t="s">
        <v>174</v>
      </c>
      <c r="B592" s="32" t="s">
        <v>173</v>
      </c>
      <c r="C592" s="32" t="s">
        <v>232</v>
      </c>
      <c r="D592" s="32" t="s">
        <v>229</v>
      </c>
      <c r="E592" s="32">
        <v>5.0</v>
      </c>
      <c r="F592" s="32">
        <v>0.0</v>
      </c>
      <c r="G592" s="32">
        <v>1.42857142857143</v>
      </c>
      <c r="H592" s="32">
        <v>0.0</v>
      </c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</row>
    <row r="593" ht="14.25" customHeight="1">
      <c r="A593" s="32" t="s">
        <v>174</v>
      </c>
      <c r="B593" s="32" t="s">
        <v>173</v>
      </c>
      <c r="C593" s="32" t="s">
        <v>233</v>
      </c>
      <c r="D593" s="32" t="s">
        <v>234</v>
      </c>
      <c r="E593" s="32">
        <v>9.0</v>
      </c>
      <c r="F593" s="32">
        <v>1.0</v>
      </c>
      <c r="G593" s="32">
        <v>2.57142857142857</v>
      </c>
      <c r="H593" s="32">
        <v>0.285714285714286</v>
      </c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</row>
    <row r="594" ht="14.25" customHeight="1">
      <c r="A594" s="32" t="s">
        <v>174</v>
      </c>
      <c r="B594" s="32" t="s">
        <v>173</v>
      </c>
      <c r="C594" s="32" t="s">
        <v>235</v>
      </c>
      <c r="D594" s="32" t="s">
        <v>234</v>
      </c>
      <c r="E594" s="32">
        <v>5.0</v>
      </c>
      <c r="F594" s="32">
        <v>0.0</v>
      </c>
      <c r="G594" s="32">
        <v>1.42857142857143</v>
      </c>
      <c r="H594" s="32">
        <v>0.0</v>
      </c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</row>
    <row r="595" ht="14.25" customHeight="1">
      <c r="A595" s="32" t="s">
        <v>174</v>
      </c>
      <c r="B595" s="32" t="s">
        <v>173</v>
      </c>
      <c r="C595" s="32" t="s">
        <v>236</v>
      </c>
      <c r="D595" s="32" t="s">
        <v>234</v>
      </c>
      <c r="E595" s="32">
        <v>9.0</v>
      </c>
      <c r="F595" s="32">
        <v>1.0</v>
      </c>
      <c r="G595" s="32">
        <v>2.57142857142857</v>
      </c>
      <c r="H595" s="32">
        <v>0.285714285714286</v>
      </c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</row>
    <row r="596" ht="14.25" customHeight="1">
      <c r="A596" s="32" t="s">
        <v>174</v>
      </c>
      <c r="B596" s="32" t="s">
        <v>173</v>
      </c>
      <c r="C596" s="32" t="s">
        <v>237</v>
      </c>
      <c r="D596" s="32" t="s">
        <v>234</v>
      </c>
      <c r="E596" s="32">
        <v>8.0</v>
      </c>
      <c r="F596" s="32">
        <v>2.0</v>
      </c>
      <c r="G596" s="32">
        <v>2.28571428571429</v>
      </c>
      <c r="H596" s="32">
        <v>0.571428571428571</v>
      </c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</row>
    <row r="597" ht="14.25" customHeight="1">
      <c r="A597" s="32" t="s">
        <v>174</v>
      </c>
      <c r="B597" s="32" t="s">
        <v>173</v>
      </c>
      <c r="C597" s="32" t="s">
        <v>238</v>
      </c>
      <c r="D597" s="32" t="s">
        <v>234</v>
      </c>
      <c r="E597" s="32">
        <v>18.0</v>
      </c>
      <c r="F597" s="32">
        <v>0.0</v>
      </c>
      <c r="G597" s="32">
        <v>5.14285714285714</v>
      </c>
      <c r="H597" s="32">
        <v>0.0</v>
      </c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</row>
    <row r="598" ht="14.25" customHeight="1">
      <c r="A598" s="32" t="s">
        <v>174</v>
      </c>
      <c r="B598" s="32" t="s">
        <v>173</v>
      </c>
      <c r="C598" s="32" t="s">
        <v>239</v>
      </c>
      <c r="D598" s="32" t="s">
        <v>234</v>
      </c>
      <c r="E598" s="32">
        <v>14.0</v>
      </c>
      <c r="F598" s="32">
        <v>1.0</v>
      </c>
      <c r="G598" s="32">
        <v>4.0</v>
      </c>
      <c r="H598" s="32">
        <v>0.285714285714286</v>
      </c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</row>
    <row r="599" ht="14.25" customHeight="1">
      <c r="A599" s="32" t="s">
        <v>174</v>
      </c>
      <c r="B599" s="32" t="s">
        <v>173</v>
      </c>
      <c r="C599" s="32" t="s">
        <v>240</v>
      </c>
      <c r="D599" s="32" t="s">
        <v>234</v>
      </c>
      <c r="E599" s="32">
        <v>40.0</v>
      </c>
      <c r="F599" s="32">
        <v>1.0</v>
      </c>
      <c r="G599" s="32">
        <v>11.4285714285714</v>
      </c>
      <c r="H599" s="32">
        <v>0.285714285714286</v>
      </c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2"/>
    </row>
    <row r="600" ht="14.25" customHeight="1">
      <c r="A600" s="32" t="s">
        <v>174</v>
      </c>
      <c r="B600" s="32" t="s">
        <v>173</v>
      </c>
      <c r="C600" s="32" t="s">
        <v>241</v>
      </c>
      <c r="D600" s="32" t="s">
        <v>242</v>
      </c>
      <c r="E600" s="32">
        <v>25.0</v>
      </c>
      <c r="F600" s="32">
        <v>1.0</v>
      </c>
      <c r="G600" s="32">
        <v>7.14285714285714</v>
      </c>
      <c r="H600" s="32">
        <v>0.285714285714286</v>
      </c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</row>
    <row r="601" ht="14.25" customHeight="1">
      <c r="A601" s="32" t="s">
        <v>174</v>
      </c>
      <c r="B601" s="32" t="s">
        <v>173</v>
      </c>
      <c r="C601" s="32" t="s">
        <v>243</v>
      </c>
      <c r="D601" s="32" t="s">
        <v>242</v>
      </c>
      <c r="E601" s="32">
        <v>23.0</v>
      </c>
      <c r="F601" s="32">
        <v>2.0</v>
      </c>
      <c r="G601" s="32">
        <v>6.57142857142857</v>
      </c>
      <c r="H601" s="32">
        <v>0.571428571428571</v>
      </c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</row>
    <row r="602" ht="14.25" customHeight="1">
      <c r="A602" s="32" t="s">
        <v>174</v>
      </c>
      <c r="B602" s="32" t="s">
        <v>173</v>
      </c>
      <c r="C602" s="32" t="s">
        <v>244</v>
      </c>
      <c r="D602" s="32" t="s">
        <v>242</v>
      </c>
      <c r="E602" s="32">
        <v>36.0</v>
      </c>
      <c r="F602" s="32">
        <v>1.0</v>
      </c>
      <c r="G602" s="32">
        <v>10.2857142857143</v>
      </c>
      <c r="H602" s="32">
        <v>0.285714285714286</v>
      </c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2"/>
    </row>
    <row r="603" ht="14.25" customHeight="1">
      <c r="A603" s="32" t="s">
        <v>174</v>
      </c>
      <c r="B603" s="32" t="s">
        <v>173</v>
      </c>
      <c r="C603" s="32" t="s">
        <v>245</v>
      </c>
      <c r="D603" s="32" t="s">
        <v>242</v>
      </c>
      <c r="E603" s="32">
        <v>26.0</v>
      </c>
      <c r="F603" s="32">
        <v>1.0</v>
      </c>
      <c r="G603" s="32">
        <v>7.42857142857143</v>
      </c>
      <c r="H603" s="32">
        <v>0.285714285714286</v>
      </c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</row>
    <row r="604" ht="14.25" customHeight="1">
      <c r="A604" s="32" t="s">
        <v>174</v>
      </c>
      <c r="B604" s="32" t="s">
        <v>173</v>
      </c>
      <c r="C604" s="32" t="s">
        <v>246</v>
      </c>
      <c r="D604" s="32" t="s">
        <v>242</v>
      </c>
      <c r="E604" s="32">
        <v>36.0</v>
      </c>
      <c r="F604" s="32">
        <v>2.0</v>
      </c>
      <c r="G604" s="32">
        <v>10.2857142857143</v>
      </c>
      <c r="H604" s="32">
        <v>0.571428571428571</v>
      </c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</row>
    <row r="605" ht="14.25" customHeight="1">
      <c r="A605" s="32" t="s">
        <v>174</v>
      </c>
      <c r="B605" s="32" t="s">
        <v>173</v>
      </c>
      <c r="C605" s="32" t="s">
        <v>247</v>
      </c>
      <c r="D605" s="32" t="s">
        <v>242</v>
      </c>
      <c r="E605" s="32">
        <v>15.0</v>
      </c>
      <c r="F605" s="32">
        <v>1.0</v>
      </c>
      <c r="G605" s="32">
        <v>4.28571428571429</v>
      </c>
      <c r="H605" s="32">
        <v>0.285714285714286</v>
      </c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</row>
    <row r="606" ht="14.25" customHeight="1">
      <c r="A606" s="32" t="s">
        <v>174</v>
      </c>
      <c r="B606" s="32" t="s">
        <v>173</v>
      </c>
      <c r="C606" s="32" t="s">
        <v>248</v>
      </c>
      <c r="D606" s="32" t="s">
        <v>242</v>
      </c>
      <c r="E606" s="32">
        <v>16.0</v>
      </c>
      <c r="F606" s="32">
        <v>1.0</v>
      </c>
      <c r="G606" s="32">
        <v>4.57142857142857</v>
      </c>
      <c r="H606" s="32">
        <v>0.285714285714286</v>
      </c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</row>
    <row r="607" ht="14.25" customHeight="1">
      <c r="A607" s="32" t="s">
        <v>174</v>
      </c>
      <c r="B607" s="32" t="s">
        <v>173</v>
      </c>
      <c r="C607" s="32" t="s">
        <v>249</v>
      </c>
      <c r="D607" s="32" t="s">
        <v>242</v>
      </c>
      <c r="E607" s="32">
        <v>22.0</v>
      </c>
      <c r="F607" s="32">
        <v>0.0</v>
      </c>
      <c r="G607" s="32">
        <v>6.28571428571429</v>
      </c>
      <c r="H607" s="32">
        <v>0.0</v>
      </c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</row>
    <row r="608" ht="14.25" customHeight="1">
      <c r="A608" s="32" t="s">
        <v>174</v>
      </c>
      <c r="B608" s="32" t="s">
        <v>173</v>
      </c>
      <c r="C608" s="32" t="s">
        <v>250</v>
      </c>
      <c r="D608" s="32" t="s">
        <v>242</v>
      </c>
      <c r="E608" s="32">
        <v>2.0</v>
      </c>
      <c r="F608" s="32">
        <v>0.0</v>
      </c>
      <c r="G608" s="32">
        <v>0.571428571428571</v>
      </c>
      <c r="H608" s="32">
        <v>0.0</v>
      </c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</row>
    <row r="609" ht="14.25" customHeight="1">
      <c r="A609" s="32" t="s">
        <v>174</v>
      </c>
      <c r="B609" s="32" t="s">
        <v>173</v>
      </c>
      <c r="C609" s="32" t="s">
        <v>251</v>
      </c>
      <c r="D609" s="32" t="s">
        <v>242</v>
      </c>
      <c r="E609" s="32">
        <v>11.0</v>
      </c>
      <c r="F609" s="32">
        <v>0.0</v>
      </c>
      <c r="G609" s="32">
        <v>3.14285714285714</v>
      </c>
      <c r="H609" s="32">
        <v>0.0</v>
      </c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</row>
    <row r="610" ht="14.25" customHeight="1">
      <c r="A610" s="32" t="s">
        <v>174</v>
      </c>
      <c r="B610" s="32" t="s">
        <v>173</v>
      </c>
      <c r="C610" s="32" t="s">
        <v>252</v>
      </c>
      <c r="D610" s="32" t="s">
        <v>242</v>
      </c>
      <c r="E610" s="32">
        <v>3.0</v>
      </c>
      <c r="F610" s="32">
        <v>0.0</v>
      </c>
      <c r="G610" s="32">
        <v>0.857142857142857</v>
      </c>
      <c r="H610" s="32">
        <v>0.0</v>
      </c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2"/>
    </row>
    <row r="611" ht="14.25" customHeight="1">
      <c r="A611" s="32" t="s">
        <v>174</v>
      </c>
      <c r="B611" s="32" t="s">
        <v>173</v>
      </c>
      <c r="C611" s="32" t="s">
        <v>253</v>
      </c>
      <c r="D611" s="32" t="s">
        <v>242</v>
      </c>
      <c r="E611" s="32">
        <v>5.0</v>
      </c>
      <c r="F611" s="32">
        <v>0.0</v>
      </c>
      <c r="G611" s="32">
        <v>1.42857142857143</v>
      </c>
      <c r="H611" s="32">
        <v>0.0</v>
      </c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2"/>
    </row>
    <row r="612" ht="14.25" customHeight="1">
      <c r="A612" s="32" t="s">
        <v>174</v>
      </c>
      <c r="B612" s="32" t="s">
        <v>173</v>
      </c>
      <c r="C612" s="32" t="s">
        <v>254</v>
      </c>
      <c r="D612" s="32" t="s">
        <v>242</v>
      </c>
      <c r="E612" s="32">
        <v>1.0</v>
      </c>
      <c r="F612" s="32">
        <v>0.0</v>
      </c>
      <c r="G612" s="32">
        <v>0.285714285714286</v>
      </c>
      <c r="H612" s="32">
        <v>0.0</v>
      </c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2"/>
    </row>
    <row r="613" ht="14.25" customHeight="1">
      <c r="A613" s="32" t="s">
        <v>174</v>
      </c>
      <c r="B613" s="32" t="s">
        <v>173</v>
      </c>
      <c r="C613" s="32" t="s">
        <v>255</v>
      </c>
      <c r="D613" s="32" t="s">
        <v>242</v>
      </c>
      <c r="E613" s="32">
        <v>1.0</v>
      </c>
      <c r="F613" s="32">
        <v>0.0</v>
      </c>
      <c r="G613" s="32">
        <v>0.285714285714286</v>
      </c>
      <c r="H613" s="32">
        <v>0.0</v>
      </c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</row>
    <row r="614" ht="14.25" customHeight="1">
      <c r="A614" s="32" t="s">
        <v>174</v>
      </c>
      <c r="B614" s="32" t="s">
        <v>173</v>
      </c>
      <c r="C614" s="32" t="s">
        <v>256</v>
      </c>
      <c r="D614" s="32" t="s">
        <v>242</v>
      </c>
      <c r="E614" s="32">
        <v>2.0</v>
      </c>
      <c r="F614" s="32">
        <v>0.0</v>
      </c>
      <c r="G614" s="32">
        <v>0.571428571428571</v>
      </c>
      <c r="H614" s="32">
        <v>0.0</v>
      </c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2"/>
    </row>
    <row r="615" ht="14.25" customHeight="1">
      <c r="A615" s="32" t="s">
        <v>174</v>
      </c>
      <c r="B615" s="32" t="s">
        <v>173</v>
      </c>
      <c r="C615" s="32" t="s">
        <v>257</v>
      </c>
      <c r="D615" s="32" t="s">
        <v>242</v>
      </c>
      <c r="E615" s="32">
        <v>1.0</v>
      </c>
      <c r="F615" s="32">
        <v>0.0</v>
      </c>
      <c r="G615" s="32">
        <v>0.285714285714286</v>
      </c>
      <c r="H615" s="32">
        <v>0.0</v>
      </c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</row>
    <row r="616" ht="14.25" customHeight="1">
      <c r="A616" s="34" t="s">
        <v>74</v>
      </c>
      <c r="B616" s="34" t="s">
        <v>73</v>
      </c>
      <c r="C616" s="34" t="s">
        <v>259</v>
      </c>
      <c r="D616" s="34" t="s">
        <v>229</v>
      </c>
      <c r="E616" s="34">
        <v>1.0</v>
      </c>
      <c r="F616" s="34">
        <v>0.0</v>
      </c>
      <c r="G616" s="34">
        <v>0.311526479750779</v>
      </c>
      <c r="H616" s="34">
        <v>0.0</v>
      </c>
      <c r="I616" s="34"/>
      <c r="J616" s="34"/>
      <c r="K616" s="34"/>
      <c r="L616" s="34"/>
      <c r="M616" s="34"/>
      <c r="N616" s="34"/>
      <c r="O616" s="34"/>
      <c r="P616" s="34"/>
      <c r="Q616" s="34"/>
      <c r="R616" s="34"/>
      <c r="S616" s="34"/>
      <c r="T616" s="34"/>
      <c r="U616" s="34"/>
      <c r="V616" s="34"/>
      <c r="W616" s="34"/>
      <c r="X616" s="34"/>
      <c r="Y616" s="34"/>
    </row>
    <row r="617" ht="14.25" customHeight="1">
      <c r="A617" s="32" t="s">
        <v>74</v>
      </c>
      <c r="B617" s="32" t="s">
        <v>73</v>
      </c>
      <c r="C617" s="32" t="s">
        <v>228</v>
      </c>
      <c r="D617" s="32" t="s">
        <v>229</v>
      </c>
      <c r="E617" s="32">
        <v>3.0</v>
      </c>
      <c r="F617" s="32">
        <v>1.0</v>
      </c>
      <c r="G617" s="32">
        <v>0.934579439252336</v>
      </c>
      <c r="H617" s="32">
        <v>0.311526479750779</v>
      </c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</row>
    <row r="618" ht="14.25" customHeight="1">
      <c r="A618" s="32" t="s">
        <v>74</v>
      </c>
      <c r="B618" s="32" t="s">
        <v>73</v>
      </c>
      <c r="C618" s="32" t="s">
        <v>230</v>
      </c>
      <c r="D618" s="32" t="s">
        <v>229</v>
      </c>
      <c r="E618" s="32">
        <v>7.0</v>
      </c>
      <c r="F618" s="32">
        <v>0.0</v>
      </c>
      <c r="G618" s="32">
        <v>2.18068535825545</v>
      </c>
      <c r="H618" s="32">
        <v>0.0</v>
      </c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2"/>
    </row>
    <row r="619" ht="14.25" customHeight="1">
      <c r="A619" s="32" t="s">
        <v>74</v>
      </c>
      <c r="B619" s="32" t="s">
        <v>73</v>
      </c>
      <c r="C619" s="32" t="s">
        <v>231</v>
      </c>
      <c r="D619" s="32" t="s">
        <v>229</v>
      </c>
      <c r="E619" s="32">
        <v>5.0</v>
      </c>
      <c r="F619" s="32">
        <v>0.0</v>
      </c>
      <c r="G619" s="32">
        <v>1.55763239875389</v>
      </c>
      <c r="H619" s="32">
        <v>0.0</v>
      </c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2"/>
    </row>
    <row r="620" ht="14.25" customHeight="1">
      <c r="A620" s="32" t="s">
        <v>74</v>
      </c>
      <c r="B620" s="32" t="s">
        <v>73</v>
      </c>
      <c r="C620" s="32" t="s">
        <v>232</v>
      </c>
      <c r="D620" s="32" t="s">
        <v>229</v>
      </c>
      <c r="E620" s="32">
        <v>5.0</v>
      </c>
      <c r="F620" s="32">
        <v>0.0</v>
      </c>
      <c r="G620" s="32">
        <v>1.55763239875389</v>
      </c>
      <c r="H620" s="32">
        <v>0.0</v>
      </c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</row>
    <row r="621" ht="14.25" customHeight="1">
      <c r="A621" s="32" t="s">
        <v>74</v>
      </c>
      <c r="B621" s="32" t="s">
        <v>73</v>
      </c>
      <c r="C621" s="32" t="s">
        <v>233</v>
      </c>
      <c r="D621" s="32" t="s">
        <v>234</v>
      </c>
      <c r="E621" s="32">
        <v>7.0</v>
      </c>
      <c r="F621" s="32">
        <v>3.0</v>
      </c>
      <c r="G621" s="32">
        <v>2.18068535825545</v>
      </c>
      <c r="H621" s="32">
        <v>0.934579439252336</v>
      </c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</row>
    <row r="622" ht="14.25" customHeight="1">
      <c r="A622" s="32" t="s">
        <v>74</v>
      </c>
      <c r="B622" s="32" t="s">
        <v>73</v>
      </c>
      <c r="C622" s="32" t="s">
        <v>235</v>
      </c>
      <c r="D622" s="32" t="s">
        <v>234</v>
      </c>
      <c r="E622" s="32">
        <v>7.0</v>
      </c>
      <c r="F622" s="32">
        <v>1.0</v>
      </c>
      <c r="G622" s="32">
        <v>2.18068535825545</v>
      </c>
      <c r="H622" s="32">
        <v>0.311526479750779</v>
      </c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</row>
    <row r="623" ht="14.25" customHeight="1">
      <c r="A623" s="32" t="s">
        <v>74</v>
      </c>
      <c r="B623" s="32" t="s">
        <v>73</v>
      </c>
      <c r="C623" s="32" t="s">
        <v>236</v>
      </c>
      <c r="D623" s="32" t="s">
        <v>234</v>
      </c>
      <c r="E623" s="32">
        <v>13.0</v>
      </c>
      <c r="F623" s="32">
        <v>1.0</v>
      </c>
      <c r="G623" s="32">
        <v>4.04984423676012</v>
      </c>
      <c r="H623" s="32">
        <v>0.311526479750779</v>
      </c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</row>
    <row r="624" ht="14.25" customHeight="1">
      <c r="A624" s="32" t="s">
        <v>74</v>
      </c>
      <c r="B624" s="32" t="s">
        <v>73</v>
      </c>
      <c r="C624" s="32" t="s">
        <v>237</v>
      </c>
      <c r="D624" s="32" t="s">
        <v>234</v>
      </c>
      <c r="E624" s="32">
        <v>17.0</v>
      </c>
      <c r="F624" s="32">
        <v>2.0</v>
      </c>
      <c r="G624" s="32">
        <v>5.29595015576324</v>
      </c>
      <c r="H624" s="32">
        <v>0.623052959501558</v>
      </c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2"/>
    </row>
    <row r="625" ht="14.25" customHeight="1">
      <c r="A625" s="32" t="s">
        <v>74</v>
      </c>
      <c r="B625" s="32" t="s">
        <v>73</v>
      </c>
      <c r="C625" s="32" t="s">
        <v>238</v>
      </c>
      <c r="D625" s="32" t="s">
        <v>234</v>
      </c>
      <c r="E625" s="32">
        <v>15.0</v>
      </c>
      <c r="F625" s="32">
        <v>1.0</v>
      </c>
      <c r="G625" s="32">
        <v>4.67289719626168</v>
      </c>
      <c r="H625" s="32">
        <v>0.311526479750779</v>
      </c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</row>
    <row r="626" ht="14.25" customHeight="1">
      <c r="A626" s="32" t="s">
        <v>74</v>
      </c>
      <c r="B626" s="32" t="s">
        <v>73</v>
      </c>
      <c r="C626" s="32" t="s">
        <v>239</v>
      </c>
      <c r="D626" s="32" t="s">
        <v>234</v>
      </c>
      <c r="E626" s="32">
        <v>44.0</v>
      </c>
      <c r="F626" s="32">
        <v>2.0</v>
      </c>
      <c r="G626" s="32">
        <v>13.7071651090343</v>
      </c>
      <c r="H626" s="32">
        <v>0.623052959501558</v>
      </c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</row>
    <row r="627" ht="14.25" customHeight="1">
      <c r="A627" s="32" t="s">
        <v>74</v>
      </c>
      <c r="B627" s="32" t="s">
        <v>73</v>
      </c>
      <c r="C627" s="32" t="s">
        <v>240</v>
      </c>
      <c r="D627" s="32" t="s">
        <v>234</v>
      </c>
      <c r="E627" s="32">
        <v>27.0</v>
      </c>
      <c r="F627" s="32">
        <v>2.0</v>
      </c>
      <c r="G627" s="32">
        <v>8.41121495327103</v>
      </c>
      <c r="H627" s="32">
        <v>0.623052959501558</v>
      </c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</row>
    <row r="628" ht="14.25" customHeight="1">
      <c r="A628" s="32" t="s">
        <v>74</v>
      </c>
      <c r="B628" s="32" t="s">
        <v>73</v>
      </c>
      <c r="C628" s="32" t="s">
        <v>241</v>
      </c>
      <c r="D628" s="32" t="s">
        <v>242</v>
      </c>
      <c r="E628" s="32">
        <v>35.0</v>
      </c>
      <c r="F628" s="32">
        <v>2.0</v>
      </c>
      <c r="G628" s="32">
        <v>10.9034267912773</v>
      </c>
      <c r="H628" s="32">
        <v>0.623052959501558</v>
      </c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</row>
    <row r="629" ht="14.25" customHeight="1">
      <c r="A629" s="32" t="s">
        <v>74</v>
      </c>
      <c r="B629" s="32" t="s">
        <v>73</v>
      </c>
      <c r="C629" s="32" t="s">
        <v>243</v>
      </c>
      <c r="D629" s="32" t="s">
        <v>242</v>
      </c>
      <c r="E629" s="32">
        <v>31.0</v>
      </c>
      <c r="F629" s="32">
        <v>2.0</v>
      </c>
      <c r="G629" s="32">
        <v>9.65732087227414</v>
      </c>
      <c r="H629" s="32">
        <v>0.623052959501558</v>
      </c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</row>
    <row r="630" ht="14.25" customHeight="1">
      <c r="A630" s="32" t="s">
        <v>74</v>
      </c>
      <c r="B630" s="32" t="s">
        <v>73</v>
      </c>
      <c r="C630" s="32" t="s">
        <v>244</v>
      </c>
      <c r="D630" s="32" t="s">
        <v>242</v>
      </c>
      <c r="E630" s="32">
        <v>18.0</v>
      </c>
      <c r="F630" s="32">
        <v>2.0</v>
      </c>
      <c r="G630" s="32">
        <v>5.60747663551402</v>
      </c>
      <c r="H630" s="32">
        <v>0.623052959501558</v>
      </c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</row>
    <row r="631" ht="14.25" customHeight="1">
      <c r="A631" s="32" t="s">
        <v>74</v>
      </c>
      <c r="B631" s="32" t="s">
        <v>73</v>
      </c>
      <c r="C631" s="32" t="s">
        <v>245</v>
      </c>
      <c r="D631" s="32" t="s">
        <v>242</v>
      </c>
      <c r="E631" s="32">
        <v>26.0</v>
      </c>
      <c r="F631" s="32">
        <v>0.0</v>
      </c>
      <c r="G631" s="32">
        <v>8.09968847352025</v>
      </c>
      <c r="H631" s="32">
        <v>0.0</v>
      </c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2"/>
    </row>
    <row r="632" ht="14.25" customHeight="1">
      <c r="A632" s="32" t="s">
        <v>74</v>
      </c>
      <c r="B632" s="32" t="s">
        <v>73</v>
      </c>
      <c r="C632" s="32" t="s">
        <v>246</v>
      </c>
      <c r="D632" s="32" t="s">
        <v>242</v>
      </c>
      <c r="E632" s="32">
        <v>11.0</v>
      </c>
      <c r="F632" s="32">
        <v>0.0</v>
      </c>
      <c r="G632" s="32">
        <v>3.42679127725857</v>
      </c>
      <c r="H632" s="32">
        <v>0.0</v>
      </c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</row>
    <row r="633" ht="14.25" customHeight="1">
      <c r="A633" s="32" t="s">
        <v>74</v>
      </c>
      <c r="B633" s="32" t="s">
        <v>73</v>
      </c>
      <c r="C633" s="32" t="s">
        <v>247</v>
      </c>
      <c r="D633" s="32" t="s">
        <v>242</v>
      </c>
      <c r="E633" s="32">
        <v>9.0</v>
      </c>
      <c r="F633" s="32">
        <v>0.0</v>
      </c>
      <c r="G633" s="32">
        <v>2.80373831775701</v>
      </c>
      <c r="H633" s="32">
        <v>0.0</v>
      </c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</row>
    <row r="634" ht="14.25" customHeight="1">
      <c r="A634" s="32" t="s">
        <v>74</v>
      </c>
      <c r="B634" s="32" t="s">
        <v>73</v>
      </c>
      <c r="C634" s="32" t="s">
        <v>248</v>
      </c>
      <c r="D634" s="32" t="s">
        <v>242</v>
      </c>
      <c r="E634" s="32">
        <v>6.0</v>
      </c>
      <c r="F634" s="32">
        <v>0.0</v>
      </c>
      <c r="G634" s="32">
        <v>1.86915887850467</v>
      </c>
      <c r="H634" s="32">
        <v>0.0</v>
      </c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</row>
    <row r="635" ht="14.25" customHeight="1">
      <c r="A635" s="32" t="s">
        <v>74</v>
      </c>
      <c r="B635" s="32" t="s">
        <v>73</v>
      </c>
      <c r="C635" s="32" t="s">
        <v>249</v>
      </c>
      <c r="D635" s="32" t="s">
        <v>242</v>
      </c>
      <c r="E635" s="32">
        <v>4.0</v>
      </c>
      <c r="F635" s="32">
        <v>0.0</v>
      </c>
      <c r="G635" s="32">
        <v>1.24610591900312</v>
      </c>
      <c r="H635" s="32">
        <v>0.0</v>
      </c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</row>
    <row r="636" ht="14.25" customHeight="1">
      <c r="A636" s="32" t="s">
        <v>74</v>
      </c>
      <c r="B636" s="32" t="s">
        <v>73</v>
      </c>
      <c r="C636" s="32" t="s">
        <v>250</v>
      </c>
      <c r="D636" s="32" t="s">
        <v>242</v>
      </c>
      <c r="E636" s="32">
        <v>4.0</v>
      </c>
      <c r="F636" s="32">
        <v>0.0</v>
      </c>
      <c r="G636" s="32">
        <v>1.24610591900312</v>
      </c>
      <c r="H636" s="32">
        <v>0.0</v>
      </c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</row>
    <row r="637" ht="14.25" customHeight="1">
      <c r="A637" s="32" t="s">
        <v>74</v>
      </c>
      <c r="B637" s="32" t="s">
        <v>73</v>
      </c>
      <c r="C637" s="32" t="s">
        <v>251</v>
      </c>
      <c r="D637" s="32" t="s">
        <v>242</v>
      </c>
      <c r="E637" s="32">
        <v>4.0</v>
      </c>
      <c r="F637" s="32">
        <v>0.0</v>
      </c>
      <c r="G637" s="32">
        <v>1.24610591900312</v>
      </c>
      <c r="H637" s="32">
        <v>0.0</v>
      </c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</row>
    <row r="638" ht="14.25" customHeight="1">
      <c r="A638" s="32" t="s">
        <v>74</v>
      </c>
      <c r="B638" s="32" t="s">
        <v>73</v>
      </c>
      <c r="C638" s="32" t="s">
        <v>252</v>
      </c>
      <c r="D638" s="32" t="s">
        <v>242</v>
      </c>
      <c r="E638" s="32">
        <v>2.0</v>
      </c>
      <c r="F638" s="32">
        <v>0.0</v>
      </c>
      <c r="G638" s="32">
        <v>0.623052959501558</v>
      </c>
      <c r="H638" s="32">
        <v>0.0</v>
      </c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</row>
    <row r="639" ht="14.25" customHeight="1">
      <c r="A639" s="32" t="s">
        <v>74</v>
      </c>
      <c r="B639" s="32" t="s">
        <v>73</v>
      </c>
      <c r="C639" s="32" t="s">
        <v>253</v>
      </c>
      <c r="D639" s="32" t="s">
        <v>242</v>
      </c>
      <c r="E639" s="32">
        <v>1.0</v>
      </c>
      <c r="F639" s="32">
        <v>0.0</v>
      </c>
      <c r="G639" s="32">
        <v>0.311526479750779</v>
      </c>
      <c r="H639" s="32">
        <v>0.0</v>
      </c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</row>
    <row r="640" ht="14.25" customHeight="1">
      <c r="A640" s="34" t="s">
        <v>78</v>
      </c>
      <c r="B640" s="34" t="s">
        <v>77</v>
      </c>
      <c r="C640" s="34" t="s">
        <v>268</v>
      </c>
      <c r="D640" s="34" t="s">
        <v>229</v>
      </c>
      <c r="E640" s="34">
        <v>0.0</v>
      </c>
      <c r="F640" s="34">
        <v>1.0</v>
      </c>
      <c r="G640" s="34">
        <v>0.0</v>
      </c>
      <c r="H640" s="34">
        <v>0.249376558603491</v>
      </c>
      <c r="I640" s="34"/>
      <c r="J640" s="34"/>
      <c r="K640" s="34"/>
      <c r="L640" s="34"/>
      <c r="M640" s="34"/>
      <c r="N640" s="34"/>
      <c r="O640" s="34"/>
      <c r="P640" s="34"/>
      <c r="Q640" s="34"/>
      <c r="R640" s="34"/>
      <c r="S640" s="34"/>
      <c r="T640" s="34"/>
      <c r="U640" s="34"/>
      <c r="V640" s="34"/>
      <c r="W640" s="34"/>
      <c r="X640" s="34"/>
      <c r="Y640" s="34"/>
    </row>
    <row r="641" ht="14.25" customHeight="1">
      <c r="A641" s="32" t="s">
        <v>78</v>
      </c>
      <c r="B641" s="32" t="s">
        <v>77</v>
      </c>
      <c r="C641" s="32" t="s">
        <v>258</v>
      </c>
      <c r="D641" s="32" t="s">
        <v>229</v>
      </c>
      <c r="E641" s="32">
        <v>1.0</v>
      </c>
      <c r="F641" s="32">
        <v>0.0</v>
      </c>
      <c r="G641" s="32">
        <v>0.249376558603491</v>
      </c>
      <c r="H641" s="32">
        <v>0.0</v>
      </c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</row>
    <row r="642" ht="14.25" customHeight="1">
      <c r="A642" s="32" t="s">
        <v>78</v>
      </c>
      <c r="B642" s="32" t="s">
        <v>77</v>
      </c>
      <c r="C642" s="32" t="s">
        <v>259</v>
      </c>
      <c r="D642" s="32" t="s">
        <v>229</v>
      </c>
      <c r="E642" s="32">
        <v>3.0</v>
      </c>
      <c r="F642" s="32">
        <v>0.0</v>
      </c>
      <c r="G642" s="32">
        <v>0.748129675810474</v>
      </c>
      <c r="H642" s="32">
        <v>0.0</v>
      </c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</row>
    <row r="643" ht="14.25" customHeight="1">
      <c r="A643" s="32" t="s">
        <v>78</v>
      </c>
      <c r="B643" s="32" t="s">
        <v>77</v>
      </c>
      <c r="C643" s="32" t="s">
        <v>228</v>
      </c>
      <c r="D643" s="32" t="s">
        <v>229</v>
      </c>
      <c r="E643" s="32">
        <v>6.0</v>
      </c>
      <c r="F643" s="32">
        <v>0.0</v>
      </c>
      <c r="G643" s="32">
        <v>1.49625935162095</v>
      </c>
      <c r="H643" s="32">
        <v>0.0</v>
      </c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</row>
    <row r="644" ht="14.25" customHeight="1">
      <c r="A644" s="32" t="s">
        <v>78</v>
      </c>
      <c r="B644" s="32" t="s">
        <v>77</v>
      </c>
      <c r="C644" s="32" t="s">
        <v>230</v>
      </c>
      <c r="D644" s="32" t="s">
        <v>229</v>
      </c>
      <c r="E644" s="32">
        <v>6.0</v>
      </c>
      <c r="F644" s="32">
        <v>2.0</v>
      </c>
      <c r="G644" s="32">
        <v>1.49625935162095</v>
      </c>
      <c r="H644" s="32">
        <v>0.498753117206983</v>
      </c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</row>
    <row r="645" ht="14.25" customHeight="1">
      <c r="A645" s="32" t="s">
        <v>78</v>
      </c>
      <c r="B645" s="32" t="s">
        <v>77</v>
      </c>
      <c r="C645" s="32" t="s">
        <v>231</v>
      </c>
      <c r="D645" s="32" t="s">
        <v>229</v>
      </c>
      <c r="E645" s="32">
        <v>9.0</v>
      </c>
      <c r="F645" s="32">
        <v>2.0</v>
      </c>
      <c r="G645" s="32">
        <v>2.24438902743142</v>
      </c>
      <c r="H645" s="32">
        <v>0.498753117206983</v>
      </c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</row>
    <row r="646" ht="14.25" customHeight="1">
      <c r="A646" s="32" t="s">
        <v>78</v>
      </c>
      <c r="B646" s="32" t="s">
        <v>77</v>
      </c>
      <c r="C646" s="32" t="s">
        <v>232</v>
      </c>
      <c r="D646" s="32" t="s">
        <v>229</v>
      </c>
      <c r="E646" s="32">
        <v>5.0</v>
      </c>
      <c r="F646" s="32">
        <v>1.0</v>
      </c>
      <c r="G646" s="32">
        <v>1.24688279301746</v>
      </c>
      <c r="H646" s="32">
        <v>0.249376558603491</v>
      </c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</row>
    <row r="647" ht="14.25" customHeight="1">
      <c r="A647" s="32" t="s">
        <v>78</v>
      </c>
      <c r="B647" s="32" t="s">
        <v>77</v>
      </c>
      <c r="C647" s="32" t="s">
        <v>233</v>
      </c>
      <c r="D647" s="32" t="s">
        <v>234</v>
      </c>
      <c r="E647" s="32">
        <v>9.0</v>
      </c>
      <c r="F647" s="32">
        <v>0.0</v>
      </c>
      <c r="G647" s="32">
        <v>2.24438902743142</v>
      </c>
      <c r="H647" s="32">
        <v>0.0</v>
      </c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2"/>
    </row>
    <row r="648" ht="14.25" customHeight="1">
      <c r="A648" s="32" t="s">
        <v>78</v>
      </c>
      <c r="B648" s="32" t="s">
        <v>77</v>
      </c>
      <c r="C648" s="32" t="s">
        <v>235</v>
      </c>
      <c r="D648" s="32" t="s">
        <v>234</v>
      </c>
      <c r="E648" s="32">
        <v>8.0</v>
      </c>
      <c r="F648" s="32">
        <v>0.0</v>
      </c>
      <c r="G648" s="32">
        <v>1.99501246882793</v>
      </c>
      <c r="H648" s="32">
        <v>0.0</v>
      </c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</row>
    <row r="649" ht="14.25" customHeight="1">
      <c r="A649" s="32" t="s">
        <v>78</v>
      </c>
      <c r="B649" s="32" t="s">
        <v>77</v>
      </c>
      <c r="C649" s="32" t="s">
        <v>236</v>
      </c>
      <c r="D649" s="32" t="s">
        <v>234</v>
      </c>
      <c r="E649" s="32">
        <v>12.0</v>
      </c>
      <c r="F649" s="32">
        <v>1.0</v>
      </c>
      <c r="G649" s="32">
        <v>2.9925187032419</v>
      </c>
      <c r="H649" s="32">
        <v>0.249376558603491</v>
      </c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2"/>
    </row>
    <row r="650" ht="14.25" customHeight="1">
      <c r="A650" s="32" t="s">
        <v>78</v>
      </c>
      <c r="B650" s="32" t="s">
        <v>77</v>
      </c>
      <c r="C650" s="32" t="s">
        <v>237</v>
      </c>
      <c r="D650" s="32" t="s">
        <v>234</v>
      </c>
      <c r="E650" s="32">
        <v>17.0</v>
      </c>
      <c r="F650" s="32">
        <v>3.0</v>
      </c>
      <c r="G650" s="32">
        <v>4.23940149625935</v>
      </c>
      <c r="H650" s="32">
        <v>0.748129675810474</v>
      </c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2"/>
    </row>
    <row r="651" ht="14.25" customHeight="1">
      <c r="A651" s="32" t="s">
        <v>78</v>
      </c>
      <c r="B651" s="32" t="s">
        <v>77</v>
      </c>
      <c r="C651" s="32" t="s">
        <v>238</v>
      </c>
      <c r="D651" s="32" t="s">
        <v>234</v>
      </c>
      <c r="E651" s="32">
        <v>21.0</v>
      </c>
      <c r="F651" s="32">
        <v>2.0</v>
      </c>
      <c r="G651" s="32">
        <v>5.23690773067332</v>
      </c>
      <c r="H651" s="32">
        <v>0.498753117206983</v>
      </c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2"/>
    </row>
    <row r="652" ht="14.25" customHeight="1">
      <c r="A652" s="32" t="s">
        <v>78</v>
      </c>
      <c r="B652" s="32" t="s">
        <v>77</v>
      </c>
      <c r="C652" s="32" t="s">
        <v>239</v>
      </c>
      <c r="D652" s="32" t="s">
        <v>234</v>
      </c>
      <c r="E652" s="32">
        <v>23.0</v>
      </c>
      <c r="F652" s="32">
        <v>5.0</v>
      </c>
      <c r="G652" s="32">
        <v>5.7356608478803</v>
      </c>
      <c r="H652" s="32">
        <v>1.24688279301746</v>
      </c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</row>
    <row r="653" ht="14.25" customHeight="1">
      <c r="A653" s="32" t="s">
        <v>78</v>
      </c>
      <c r="B653" s="32" t="s">
        <v>77</v>
      </c>
      <c r="C653" s="32" t="s">
        <v>240</v>
      </c>
      <c r="D653" s="32" t="s">
        <v>234</v>
      </c>
      <c r="E653" s="32">
        <v>34.0</v>
      </c>
      <c r="F653" s="32">
        <v>1.0</v>
      </c>
      <c r="G653" s="32">
        <v>8.4788029925187</v>
      </c>
      <c r="H653" s="32">
        <v>0.249376558603491</v>
      </c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2"/>
    </row>
    <row r="654" ht="14.25" customHeight="1">
      <c r="A654" s="32" t="s">
        <v>78</v>
      </c>
      <c r="B654" s="32" t="s">
        <v>77</v>
      </c>
      <c r="C654" s="32" t="s">
        <v>241</v>
      </c>
      <c r="D654" s="32" t="s">
        <v>242</v>
      </c>
      <c r="E654" s="32">
        <v>32.0</v>
      </c>
      <c r="F654" s="32">
        <v>3.0</v>
      </c>
      <c r="G654" s="32">
        <v>7.98004987531172</v>
      </c>
      <c r="H654" s="32">
        <v>0.748129675810474</v>
      </c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2"/>
    </row>
    <row r="655" ht="14.25" customHeight="1">
      <c r="A655" s="32" t="s">
        <v>78</v>
      </c>
      <c r="B655" s="32" t="s">
        <v>77</v>
      </c>
      <c r="C655" s="32" t="s">
        <v>243</v>
      </c>
      <c r="D655" s="32" t="s">
        <v>242</v>
      </c>
      <c r="E655" s="32">
        <v>41.0</v>
      </c>
      <c r="F655" s="32">
        <v>7.0</v>
      </c>
      <c r="G655" s="32">
        <v>10.2244389027431</v>
      </c>
      <c r="H655" s="32">
        <v>1.74563591022444</v>
      </c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2"/>
    </row>
    <row r="656" ht="14.25" customHeight="1">
      <c r="A656" s="32" t="s">
        <v>78</v>
      </c>
      <c r="B656" s="32" t="s">
        <v>77</v>
      </c>
      <c r="C656" s="32" t="s">
        <v>244</v>
      </c>
      <c r="D656" s="32" t="s">
        <v>242</v>
      </c>
      <c r="E656" s="32">
        <v>27.0</v>
      </c>
      <c r="F656" s="32">
        <v>3.0</v>
      </c>
      <c r="G656" s="32">
        <v>6.73316708229426</v>
      </c>
      <c r="H656" s="32">
        <v>0.748129675810474</v>
      </c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</row>
    <row r="657" ht="14.25" customHeight="1">
      <c r="A657" s="32" t="s">
        <v>78</v>
      </c>
      <c r="B657" s="32" t="s">
        <v>77</v>
      </c>
      <c r="C657" s="32" t="s">
        <v>245</v>
      </c>
      <c r="D657" s="32" t="s">
        <v>242</v>
      </c>
      <c r="E657" s="32">
        <v>26.0</v>
      </c>
      <c r="F657" s="32">
        <v>1.0</v>
      </c>
      <c r="G657" s="32">
        <v>6.48379052369077</v>
      </c>
      <c r="H657" s="32">
        <v>0.249376558603491</v>
      </c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</row>
    <row r="658" ht="14.25" customHeight="1">
      <c r="A658" s="32" t="s">
        <v>78</v>
      </c>
      <c r="B658" s="32" t="s">
        <v>77</v>
      </c>
      <c r="C658" s="32" t="s">
        <v>246</v>
      </c>
      <c r="D658" s="32" t="s">
        <v>242</v>
      </c>
      <c r="E658" s="32">
        <v>19.0</v>
      </c>
      <c r="F658" s="32">
        <v>0.0</v>
      </c>
      <c r="G658" s="32">
        <v>4.73815461346633</v>
      </c>
      <c r="H658" s="32">
        <v>0.0</v>
      </c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</row>
    <row r="659" ht="14.25" customHeight="1">
      <c r="A659" s="32" t="s">
        <v>78</v>
      </c>
      <c r="B659" s="32" t="s">
        <v>77</v>
      </c>
      <c r="C659" s="32" t="s">
        <v>247</v>
      </c>
      <c r="D659" s="32" t="s">
        <v>242</v>
      </c>
      <c r="E659" s="32">
        <v>18.0</v>
      </c>
      <c r="F659" s="32">
        <v>0.0</v>
      </c>
      <c r="G659" s="32">
        <v>4.48877805486284</v>
      </c>
      <c r="H659" s="32">
        <v>0.0</v>
      </c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</row>
    <row r="660" ht="14.25" customHeight="1">
      <c r="A660" s="32" t="s">
        <v>78</v>
      </c>
      <c r="B660" s="32" t="s">
        <v>77</v>
      </c>
      <c r="C660" s="32" t="s">
        <v>248</v>
      </c>
      <c r="D660" s="32" t="s">
        <v>242</v>
      </c>
      <c r="E660" s="32">
        <v>8.0</v>
      </c>
      <c r="F660" s="32">
        <v>2.0</v>
      </c>
      <c r="G660" s="32">
        <v>1.99501246882793</v>
      </c>
      <c r="H660" s="32">
        <v>0.498753117206983</v>
      </c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</row>
    <row r="661" ht="14.25" customHeight="1">
      <c r="A661" s="32" t="s">
        <v>78</v>
      </c>
      <c r="B661" s="32" t="s">
        <v>77</v>
      </c>
      <c r="C661" s="32" t="s">
        <v>249</v>
      </c>
      <c r="D661" s="32" t="s">
        <v>242</v>
      </c>
      <c r="E661" s="32">
        <v>14.0</v>
      </c>
      <c r="F661" s="32">
        <v>1.0</v>
      </c>
      <c r="G661" s="32">
        <v>3.49127182044888</v>
      </c>
      <c r="H661" s="32">
        <v>0.249376558603491</v>
      </c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</row>
    <row r="662" ht="14.25" customHeight="1">
      <c r="A662" s="32" t="s">
        <v>78</v>
      </c>
      <c r="B662" s="32" t="s">
        <v>77</v>
      </c>
      <c r="C662" s="32" t="s">
        <v>250</v>
      </c>
      <c r="D662" s="32" t="s">
        <v>242</v>
      </c>
      <c r="E662" s="32">
        <v>9.0</v>
      </c>
      <c r="F662" s="32">
        <v>0.0</v>
      </c>
      <c r="G662" s="32">
        <v>2.24438902743142</v>
      </c>
      <c r="H662" s="32">
        <v>0.0</v>
      </c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</row>
    <row r="663" ht="14.25" customHeight="1">
      <c r="A663" s="32" t="s">
        <v>78</v>
      </c>
      <c r="B663" s="32" t="s">
        <v>77</v>
      </c>
      <c r="C663" s="32" t="s">
        <v>251</v>
      </c>
      <c r="D663" s="32" t="s">
        <v>242</v>
      </c>
      <c r="E663" s="32">
        <v>10.0</v>
      </c>
      <c r="F663" s="32">
        <v>2.0</v>
      </c>
      <c r="G663" s="32">
        <v>2.49376558603491</v>
      </c>
      <c r="H663" s="32">
        <v>0.498753117206983</v>
      </c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</row>
    <row r="664" ht="14.25" customHeight="1">
      <c r="A664" s="32" t="s">
        <v>78</v>
      </c>
      <c r="B664" s="32" t="s">
        <v>77</v>
      </c>
      <c r="C664" s="32" t="s">
        <v>252</v>
      </c>
      <c r="D664" s="32" t="s">
        <v>242</v>
      </c>
      <c r="E664" s="32">
        <v>1.0</v>
      </c>
      <c r="F664" s="32">
        <v>0.0</v>
      </c>
      <c r="G664" s="32">
        <v>0.249376558603491</v>
      </c>
      <c r="H664" s="32">
        <v>0.0</v>
      </c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</row>
    <row r="665" ht="14.25" customHeight="1">
      <c r="A665" s="32" t="s">
        <v>78</v>
      </c>
      <c r="B665" s="32" t="s">
        <v>77</v>
      </c>
      <c r="C665" s="32" t="s">
        <v>253</v>
      </c>
      <c r="D665" s="32" t="s">
        <v>242</v>
      </c>
      <c r="E665" s="32">
        <v>2.0</v>
      </c>
      <c r="F665" s="32">
        <v>0.0</v>
      </c>
      <c r="G665" s="32">
        <v>0.498753117206983</v>
      </c>
      <c r="H665" s="32">
        <v>0.0</v>
      </c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</row>
    <row r="666" ht="14.25" customHeight="1">
      <c r="A666" s="32" t="s">
        <v>78</v>
      </c>
      <c r="B666" s="32" t="s">
        <v>77</v>
      </c>
      <c r="C666" s="32" t="s">
        <v>254</v>
      </c>
      <c r="D666" s="32" t="s">
        <v>242</v>
      </c>
      <c r="E666" s="32">
        <v>1.0</v>
      </c>
      <c r="F666" s="32">
        <v>0.0</v>
      </c>
      <c r="G666" s="32">
        <v>0.249376558603491</v>
      </c>
      <c r="H666" s="32">
        <v>0.0</v>
      </c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</row>
    <row r="667" ht="14.25" customHeight="1">
      <c r="A667" s="32" t="s">
        <v>78</v>
      </c>
      <c r="B667" s="32" t="s">
        <v>77</v>
      </c>
      <c r="C667" s="32" t="s">
        <v>255</v>
      </c>
      <c r="D667" s="32" t="s">
        <v>242</v>
      </c>
      <c r="E667" s="32">
        <v>1.0</v>
      </c>
      <c r="F667" s="32">
        <v>0.0</v>
      </c>
      <c r="G667" s="32">
        <v>0.249376558603491</v>
      </c>
      <c r="H667" s="32">
        <v>0.0</v>
      </c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</row>
    <row r="668" ht="14.25" customHeight="1">
      <c r="A668" s="32" t="s">
        <v>78</v>
      </c>
      <c r="B668" s="32" t="s">
        <v>77</v>
      </c>
      <c r="C668" s="32" t="s">
        <v>256</v>
      </c>
      <c r="D668" s="32" t="s">
        <v>242</v>
      </c>
      <c r="E668" s="32">
        <v>1.0</v>
      </c>
      <c r="F668" s="32">
        <v>0.0</v>
      </c>
      <c r="G668" s="32">
        <v>0.249376558603491</v>
      </c>
      <c r="H668" s="32">
        <v>0.0</v>
      </c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2"/>
    </row>
    <row r="669" ht="14.25" customHeight="1">
      <c r="A669" s="34" t="s">
        <v>80</v>
      </c>
      <c r="B669" s="34" t="s">
        <v>79</v>
      </c>
      <c r="C669" s="34" t="s">
        <v>258</v>
      </c>
      <c r="D669" s="34" t="s">
        <v>229</v>
      </c>
      <c r="E669" s="34">
        <v>3.0</v>
      </c>
      <c r="F669" s="34">
        <v>0.0</v>
      </c>
      <c r="G669" s="34">
        <v>0.748129675810474</v>
      </c>
      <c r="H669" s="34">
        <v>0.0</v>
      </c>
      <c r="I669" s="34"/>
      <c r="J669" s="34"/>
      <c r="K669" s="34"/>
      <c r="L669" s="34"/>
      <c r="M669" s="34"/>
      <c r="N669" s="34"/>
      <c r="O669" s="34"/>
      <c r="P669" s="34"/>
      <c r="Q669" s="34"/>
      <c r="R669" s="34"/>
      <c r="S669" s="34"/>
      <c r="T669" s="34"/>
      <c r="U669" s="34"/>
      <c r="V669" s="34"/>
      <c r="W669" s="34"/>
      <c r="X669" s="34"/>
      <c r="Y669" s="34"/>
    </row>
    <row r="670" ht="14.25" customHeight="1">
      <c r="A670" s="32" t="s">
        <v>80</v>
      </c>
      <c r="B670" s="32" t="s">
        <v>79</v>
      </c>
      <c r="C670" s="32" t="s">
        <v>259</v>
      </c>
      <c r="D670" s="32" t="s">
        <v>229</v>
      </c>
      <c r="E670" s="32">
        <v>4.0</v>
      </c>
      <c r="F670" s="32">
        <v>0.0</v>
      </c>
      <c r="G670" s="32">
        <v>0.997506234413965</v>
      </c>
      <c r="H670" s="32">
        <v>0.0</v>
      </c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2"/>
    </row>
    <row r="671" ht="14.25" customHeight="1">
      <c r="A671" s="32" t="s">
        <v>80</v>
      </c>
      <c r="B671" s="32" t="s">
        <v>79</v>
      </c>
      <c r="C671" s="32" t="s">
        <v>228</v>
      </c>
      <c r="D671" s="32" t="s">
        <v>229</v>
      </c>
      <c r="E671" s="32">
        <v>4.0</v>
      </c>
      <c r="F671" s="32">
        <v>1.0</v>
      </c>
      <c r="G671" s="32">
        <v>0.997506234413965</v>
      </c>
      <c r="H671" s="32">
        <v>0.249376558603491</v>
      </c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2"/>
    </row>
    <row r="672" ht="14.25" customHeight="1">
      <c r="A672" s="32" t="s">
        <v>80</v>
      </c>
      <c r="B672" s="32" t="s">
        <v>79</v>
      </c>
      <c r="C672" s="32" t="s">
        <v>230</v>
      </c>
      <c r="D672" s="32" t="s">
        <v>229</v>
      </c>
      <c r="E672" s="32">
        <v>6.0</v>
      </c>
      <c r="F672" s="32">
        <v>0.0</v>
      </c>
      <c r="G672" s="32">
        <v>1.49625935162095</v>
      </c>
      <c r="H672" s="32">
        <v>0.0</v>
      </c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</row>
    <row r="673" ht="14.25" customHeight="1">
      <c r="A673" s="32" t="s">
        <v>80</v>
      </c>
      <c r="B673" s="32" t="s">
        <v>79</v>
      </c>
      <c r="C673" s="32" t="s">
        <v>231</v>
      </c>
      <c r="D673" s="32" t="s">
        <v>229</v>
      </c>
      <c r="E673" s="32">
        <v>6.0</v>
      </c>
      <c r="F673" s="32">
        <v>0.0</v>
      </c>
      <c r="G673" s="32">
        <v>1.49625935162095</v>
      </c>
      <c r="H673" s="32">
        <v>0.0</v>
      </c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</row>
    <row r="674" ht="14.25" customHeight="1">
      <c r="A674" s="32" t="s">
        <v>80</v>
      </c>
      <c r="B674" s="32" t="s">
        <v>79</v>
      </c>
      <c r="C674" s="32" t="s">
        <v>232</v>
      </c>
      <c r="D674" s="32" t="s">
        <v>229</v>
      </c>
      <c r="E674" s="32">
        <v>19.0</v>
      </c>
      <c r="F674" s="32">
        <v>2.0</v>
      </c>
      <c r="G674" s="32">
        <v>4.73815461346633</v>
      </c>
      <c r="H674" s="32">
        <v>0.498753117206983</v>
      </c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</row>
    <row r="675" ht="14.25" customHeight="1">
      <c r="A675" s="32" t="s">
        <v>80</v>
      </c>
      <c r="B675" s="32" t="s">
        <v>79</v>
      </c>
      <c r="C675" s="32" t="s">
        <v>233</v>
      </c>
      <c r="D675" s="32" t="s">
        <v>234</v>
      </c>
      <c r="E675" s="32">
        <v>29.0</v>
      </c>
      <c r="F675" s="32">
        <v>1.0</v>
      </c>
      <c r="G675" s="32">
        <v>7.23192019950125</v>
      </c>
      <c r="H675" s="32">
        <v>0.249376558603491</v>
      </c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</row>
    <row r="676" ht="14.25" customHeight="1">
      <c r="A676" s="32" t="s">
        <v>80</v>
      </c>
      <c r="B676" s="32" t="s">
        <v>79</v>
      </c>
      <c r="C676" s="32" t="s">
        <v>235</v>
      </c>
      <c r="D676" s="32" t="s">
        <v>234</v>
      </c>
      <c r="E676" s="32">
        <v>23.0</v>
      </c>
      <c r="F676" s="32">
        <v>3.0</v>
      </c>
      <c r="G676" s="32">
        <v>5.7356608478803</v>
      </c>
      <c r="H676" s="32">
        <v>0.748129675810474</v>
      </c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</row>
    <row r="677" ht="14.25" customHeight="1">
      <c r="A677" s="32" t="s">
        <v>80</v>
      </c>
      <c r="B677" s="32" t="s">
        <v>79</v>
      </c>
      <c r="C677" s="32" t="s">
        <v>236</v>
      </c>
      <c r="D677" s="32" t="s">
        <v>234</v>
      </c>
      <c r="E677" s="32">
        <v>30.0</v>
      </c>
      <c r="F677" s="32">
        <v>2.0</v>
      </c>
      <c r="G677" s="32">
        <v>7.48129675810474</v>
      </c>
      <c r="H677" s="32">
        <v>0.498753117206983</v>
      </c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</row>
    <row r="678" ht="14.25" customHeight="1">
      <c r="A678" s="32" t="s">
        <v>80</v>
      </c>
      <c r="B678" s="32" t="s">
        <v>79</v>
      </c>
      <c r="C678" s="32" t="s">
        <v>237</v>
      </c>
      <c r="D678" s="32" t="s">
        <v>234</v>
      </c>
      <c r="E678" s="32">
        <v>38.0</v>
      </c>
      <c r="F678" s="32">
        <v>3.0</v>
      </c>
      <c r="G678" s="32">
        <v>9.47630922693267</v>
      </c>
      <c r="H678" s="32">
        <v>0.748129675810474</v>
      </c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</row>
    <row r="679" ht="14.25" customHeight="1">
      <c r="A679" s="32" t="s">
        <v>80</v>
      </c>
      <c r="B679" s="32" t="s">
        <v>79</v>
      </c>
      <c r="C679" s="32" t="s">
        <v>238</v>
      </c>
      <c r="D679" s="32" t="s">
        <v>234</v>
      </c>
      <c r="E679" s="32">
        <v>36.0</v>
      </c>
      <c r="F679" s="32">
        <v>5.0</v>
      </c>
      <c r="G679" s="32">
        <v>8.97755610972569</v>
      </c>
      <c r="H679" s="32">
        <v>1.24688279301746</v>
      </c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</row>
    <row r="680" ht="14.25" customHeight="1">
      <c r="A680" s="32" t="s">
        <v>80</v>
      </c>
      <c r="B680" s="32" t="s">
        <v>79</v>
      </c>
      <c r="C680" s="32" t="s">
        <v>239</v>
      </c>
      <c r="D680" s="32" t="s">
        <v>234</v>
      </c>
      <c r="E680" s="32">
        <v>31.0</v>
      </c>
      <c r="F680" s="32">
        <v>4.0</v>
      </c>
      <c r="G680" s="32">
        <v>7.73067331670823</v>
      </c>
      <c r="H680" s="32">
        <v>0.997506234413965</v>
      </c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</row>
    <row r="681" ht="14.25" customHeight="1">
      <c r="A681" s="32" t="s">
        <v>80</v>
      </c>
      <c r="B681" s="32" t="s">
        <v>79</v>
      </c>
      <c r="C681" s="32" t="s">
        <v>240</v>
      </c>
      <c r="D681" s="32" t="s">
        <v>234</v>
      </c>
      <c r="E681" s="32">
        <v>28.0</v>
      </c>
      <c r="F681" s="32">
        <v>4.0</v>
      </c>
      <c r="G681" s="32">
        <v>6.98254364089776</v>
      </c>
      <c r="H681" s="32">
        <v>0.997506234413965</v>
      </c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</row>
    <row r="682" ht="14.25" customHeight="1">
      <c r="A682" s="32" t="s">
        <v>80</v>
      </c>
      <c r="B682" s="32" t="s">
        <v>79</v>
      </c>
      <c r="C682" s="32" t="s">
        <v>241</v>
      </c>
      <c r="D682" s="32" t="s">
        <v>242</v>
      </c>
      <c r="E682" s="32">
        <v>26.0</v>
      </c>
      <c r="F682" s="32">
        <v>9.0</v>
      </c>
      <c r="G682" s="32">
        <v>6.48379052369077</v>
      </c>
      <c r="H682" s="32">
        <v>2.24438902743142</v>
      </c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</row>
    <row r="683" ht="14.25" customHeight="1">
      <c r="A683" s="32" t="s">
        <v>80</v>
      </c>
      <c r="B683" s="32" t="s">
        <v>79</v>
      </c>
      <c r="C683" s="32" t="s">
        <v>243</v>
      </c>
      <c r="D683" s="32" t="s">
        <v>242</v>
      </c>
      <c r="E683" s="32">
        <v>18.0</v>
      </c>
      <c r="F683" s="32">
        <v>3.0</v>
      </c>
      <c r="G683" s="32">
        <v>4.48877805486284</v>
      </c>
      <c r="H683" s="32">
        <v>0.748129675810474</v>
      </c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</row>
    <row r="684" ht="14.25" customHeight="1">
      <c r="A684" s="32" t="s">
        <v>80</v>
      </c>
      <c r="B684" s="32" t="s">
        <v>79</v>
      </c>
      <c r="C684" s="32" t="s">
        <v>244</v>
      </c>
      <c r="D684" s="32" t="s">
        <v>242</v>
      </c>
      <c r="E684" s="32">
        <v>19.0</v>
      </c>
      <c r="F684" s="32">
        <v>4.0</v>
      </c>
      <c r="G684" s="32">
        <v>4.73815461346633</v>
      </c>
      <c r="H684" s="32">
        <v>0.997506234413965</v>
      </c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</row>
    <row r="685" ht="14.25" customHeight="1">
      <c r="A685" s="32" t="s">
        <v>80</v>
      </c>
      <c r="B685" s="32" t="s">
        <v>79</v>
      </c>
      <c r="C685" s="32" t="s">
        <v>245</v>
      </c>
      <c r="D685" s="32" t="s">
        <v>242</v>
      </c>
      <c r="E685" s="32">
        <v>15.0</v>
      </c>
      <c r="F685" s="32">
        <v>3.0</v>
      </c>
      <c r="G685" s="32">
        <v>3.74064837905237</v>
      </c>
      <c r="H685" s="32">
        <v>0.748129675810474</v>
      </c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</row>
    <row r="686" ht="14.25" customHeight="1">
      <c r="A686" s="32" t="s">
        <v>80</v>
      </c>
      <c r="B686" s="32" t="s">
        <v>79</v>
      </c>
      <c r="C686" s="32" t="s">
        <v>246</v>
      </c>
      <c r="D686" s="32" t="s">
        <v>242</v>
      </c>
      <c r="E686" s="32">
        <v>8.0</v>
      </c>
      <c r="F686" s="32">
        <v>1.0</v>
      </c>
      <c r="G686" s="32">
        <v>1.99501246882793</v>
      </c>
      <c r="H686" s="32">
        <v>0.249376558603491</v>
      </c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</row>
    <row r="687" ht="14.25" customHeight="1">
      <c r="A687" s="32" t="s">
        <v>80</v>
      </c>
      <c r="B687" s="32" t="s">
        <v>79</v>
      </c>
      <c r="C687" s="32" t="s">
        <v>247</v>
      </c>
      <c r="D687" s="32" t="s">
        <v>242</v>
      </c>
      <c r="E687" s="32">
        <v>5.0</v>
      </c>
      <c r="F687" s="32">
        <v>0.0</v>
      </c>
      <c r="G687" s="32">
        <v>1.24688279301746</v>
      </c>
      <c r="H687" s="32">
        <v>0.0</v>
      </c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</row>
    <row r="688" ht="14.25" customHeight="1">
      <c r="A688" s="32" t="s">
        <v>80</v>
      </c>
      <c r="B688" s="32" t="s">
        <v>79</v>
      </c>
      <c r="C688" s="32" t="s">
        <v>248</v>
      </c>
      <c r="D688" s="32" t="s">
        <v>242</v>
      </c>
      <c r="E688" s="32">
        <v>3.0</v>
      </c>
      <c r="F688" s="32">
        <v>0.0</v>
      </c>
      <c r="G688" s="32">
        <v>0.748129675810474</v>
      </c>
      <c r="H688" s="32">
        <v>0.0</v>
      </c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</row>
    <row r="689" ht="14.25" customHeight="1">
      <c r="A689" s="32" t="s">
        <v>80</v>
      </c>
      <c r="B689" s="32" t="s">
        <v>79</v>
      </c>
      <c r="C689" s="32" t="s">
        <v>249</v>
      </c>
      <c r="D689" s="32" t="s">
        <v>242</v>
      </c>
      <c r="E689" s="32">
        <v>2.0</v>
      </c>
      <c r="F689" s="32">
        <v>0.0</v>
      </c>
      <c r="G689" s="32">
        <v>0.498753117206983</v>
      </c>
      <c r="H689" s="32">
        <v>0.0</v>
      </c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</row>
    <row r="690" ht="14.25" customHeight="1">
      <c r="A690" s="32" t="s">
        <v>80</v>
      </c>
      <c r="B690" s="32" t="s">
        <v>79</v>
      </c>
      <c r="C690" s="32" t="s">
        <v>250</v>
      </c>
      <c r="D690" s="32" t="s">
        <v>242</v>
      </c>
      <c r="E690" s="32">
        <v>1.0</v>
      </c>
      <c r="F690" s="32">
        <v>0.0</v>
      </c>
      <c r="G690" s="32">
        <v>0.249376558603491</v>
      </c>
      <c r="H690" s="32">
        <v>0.0</v>
      </c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</row>
    <row r="691" ht="14.25" customHeight="1">
      <c r="A691" s="32" t="s">
        <v>80</v>
      </c>
      <c r="B691" s="32" t="s">
        <v>79</v>
      </c>
      <c r="C691" s="32" t="s">
        <v>251</v>
      </c>
      <c r="D691" s="32" t="s">
        <v>242</v>
      </c>
      <c r="E691" s="32">
        <v>1.0</v>
      </c>
      <c r="F691" s="32">
        <v>0.0</v>
      </c>
      <c r="G691" s="32">
        <v>0.249376558603491</v>
      </c>
      <c r="H691" s="32">
        <v>0.0</v>
      </c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</row>
    <row r="692" ht="14.25" customHeight="1">
      <c r="A692" s="32" t="s">
        <v>80</v>
      </c>
      <c r="B692" s="32" t="s">
        <v>79</v>
      </c>
      <c r="C692" s="32" t="s">
        <v>252</v>
      </c>
      <c r="D692" s="32" t="s">
        <v>242</v>
      </c>
      <c r="E692" s="32">
        <v>1.0</v>
      </c>
      <c r="F692" s="32">
        <v>0.0</v>
      </c>
      <c r="G692" s="32">
        <v>0.249376558603491</v>
      </c>
      <c r="H692" s="32">
        <v>0.0</v>
      </c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</row>
    <row r="693" ht="14.25" customHeight="1">
      <c r="A693" s="34" t="s">
        <v>269</v>
      </c>
      <c r="B693" s="34" t="s">
        <v>81</v>
      </c>
      <c r="C693" s="34" t="s">
        <v>258</v>
      </c>
      <c r="D693" s="34" t="s">
        <v>229</v>
      </c>
      <c r="E693" s="34">
        <v>1.0</v>
      </c>
      <c r="F693" s="34">
        <v>0.0</v>
      </c>
      <c r="G693" s="34">
        <v>0.427350427350427</v>
      </c>
      <c r="H693" s="34">
        <v>0.0</v>
      </c>
      <c r="I693" s="34"/>
      <c r="J693" s="34"/>
      <c r="K693" s="34"/>
      <c r="L693" s="34"/>
      <c r="M693" s="34"/>
      <c r="N693" s="34"/>
      <c r="O693" s="34"/>
      <c r="P693" s="34"/>
      <c r="Q693" s="34"/>
      <c r="R693" s="34"/>
      <c r="S693" s="34"/>
      <c r="T693" s="34"/>
      <c r="U693" s="34"/>
      <c r="V693" s="34"/>
      <c r="W693" s="34"/>
      <c r="X693" s="34"/>
      <c r="Y693" s="34"/>
    </row>
    <row r="694" ht="14.25" customHeight="1">
      <c r="A694" s="32" t="s">
        <v>269</v>
      </c>
      <c r="B694" s="32" t="s">
        <v>81</v>
      </c>
      <c r="C694" s="32" t="s">
        <v>259</v>
      </c>
      <c r="D694" s="32" t="s">
        <v>229</v>
      </c>
      <c r="E694" s="32">
        <v>1.0</v>
      </c>
      <c r="F694" s="32">
        <v>0.0</v>
      </c>
      <c r="G694" s="32">
        <v>0.427350427350427</v>
      </c>
      <c r="H694" s="32">
        <v>0.0</v>
      </c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</row>
    <row r="695" ht="14.25" customHeight="1">
      <c r="A695" s="32" t="s">
        <v>269</v>
      </c>
      <c r="B695" s="32" t="s">
        <v>81</v>
      </c>
      <c r="C695" s="32" t="s">
        <v>228</v>
      </c>
      <c r="D695" s="32" t="s">
        <v>229</v>
      </c>
      <c r="E695" s="32">
        <v>1.0</v>
      </c>
      <c r="F695" s="32">
        <v>0.0</v>
      </c>
      <c r="G695" s="32">
        <v>0.427350427350427</v>
      </c>
      <c r="H695" s="32">
        <v>0.0</v>
      </c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</row>
    <row r="696" ht="14.25" customHeight="1">
      <c r="A696" s="32" t="s">
        <v>269</v>
      </c>
      <c r="B696" s="32" t="s">
        <v>81</v>
      </c>
      <c r="C696" s="32" t="s">
        <v>230</v>
      </c>
      <c r="D696" s="32" t="s">
        <v>229</v>
      </c>
      <c r="E696" s="32">
        <v>4.0</v>
      </c>
      <c r="F696" s="32">
        <v>0.0</v>
      </c>
      <c r="G696" s="32">
        <v>1.70940170940171</v>
      </c>
      <c r="H696" s="32">
        <v>0.0</v>
      </c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</row>
    <row r="697" ht="14.25" customHeight="1">
      <c r="A697" s="32" t="s">
        <v>269</v>
      </c>
      <c r="B697" s="32" t="s">
        <v>81</v>
      </c>
      <c r="C697" s="32" t="s">
        <v>231</v>
      </c>
      <c r="D697" s="32" t="s">
        <v>229</v>
      </c>
      <c r="E697" s="32">
        <v>1.0</v>
      </c>
      <c r="F697" s="32">
        <v>0.0</v>
      </c>
      <c r="G697" s="32">
        <v>0.427350427350427</v>
      </c>
      <c r="H697" s="32">
        <v>0.0</v>
      </c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</row>
    <row r="698" ht="14.25" customHeight="1">
      <c r="A698" s="32" t="s">
        <v>269</v>
      </c>
      <c r="B698" s="32" t="s">
        <v>81</v>
      </c>
      <c r="C698" s="32" t="s">
        <v>232</v>
      </c>
      <c r="D698" s="32" t="s">
        <v>229</v>
      </c>
      <c r="E698" s="32">
        <v>2.0</v>
      </c>
      <c r="F698" s="32">
        <v>0.0</v>
      </c>
      <c r="G698" s="32">
        <v>0.854700854700855</v>
      </c>
      <c r="H698" s="32">
        <v>0.0</v>
      </c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</row>
    <row r="699" ht="14.25" customHeight="1">
      <c r="A699" s="32" t="s">
        <v>269</v>
      </c>
      <c r="B699" s="32" t="s">
        <v>81</v>
      </c>
      <c r="C699" s="32" t="s">
        <v>233</v>
      </c>
      <c r="D699" s="32" t="s">
        <v>234</v>
      </c>
      <c r="E699" s="32">
        <v>1.0</v>
      </c>
      <c r="F699" s="32">
        <v>1.0</v>
      </c>
      <c r="G699" s="32">
        <v>0.427350427350427</v>
      </c>
      <c r="H699" s="32">
        <v>0.427350427350427</v>
      </c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</row>
    <row r="700" ht="14.25" customHeight="1">
      <c r="A700" s="32" t="s">
        <v>269</v>
      </c>
      <c r="B700" s="32" t="s">
        <v>81</v>
      </c>
      <c r="C700" s="32" t="s">
        <v>235</v>
      </c>
      <c r="D700" s="32" t="s">
        <v>234</v>
      </c>
      <c r="E700" s="32">
        <v>8.0</v>
      </c>
      <c r="F700" s="32">
        <v>0.0</v>
      </c>
      <c r="G700" s="32">
        <v>3.41880341880342</v>
      </c>
      <c r="H700" s="32">
        <v>0.0</v>
      </c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</row>
    <row r="701" ht="14.25" customHeight="1">
      <c r="A701" s="32" t="s">
        <v>269</v>
      </c>
      <c r="B701" s="32" t="s">
        <v>81</v>
      </c>
      <c r="C701" s="32" t="s">
        <v>236</v>
      </c>
      <c r="D701" s="32" t="s">
        <v>234</v>
      </c>
      <c r="E701" s="32">
        <v>7.0</v>
      </c>
      <c r="F701" s="32">
        <v>0.0</v>
      </c>
      <c r="G701" s="32">
        <v>2.99145299145299</v>
      </c>
      <c r="H701" s="32">
        <v>0.0</v>
      </c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</row>
    <row r="702" ht="14.25" customHeight="1">
      <c r="A702" s="32" t="s">
        <v>269</v>
      </c>
      <c r="B702" s="32" t="s">
        <v>81</v>
      </c>
      <c r="C702" s="32" t="s">
        <v>237</v>
      </c>
      <c r="D702" s="32" t="s">
        <v>234</v>
      </c>
      <c r="E702" s="32">
        <v>4.0</v>
      </c>
      <c r="F702" s="32">
        <v>0.0</v>
      </c>
      <c r="G702" s="32">
        <v>1.70940170940171</v>
      </c>
      <c r="H702" s="32">
        <v>0.0</v>
      </c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</row>
    <row r="703" ht="14.25" customHeight="1">
      <c r="A703" s="32" t="s">
        <v>269</v>
      </c>
      <c r="B703" s="32" t="s">
        <v>81</v>
      </c>
      <c r="C703" s="32" t="s">
        <v>238</v>
      </c>
      <c r="D703" s="32" t="s">
        <v>234</v>
      </c>
      <c r="E703" s="32">
        <v>13.0</v>
      </c>
      <c r="F703" s="32">
        <v>0.0</v>
      </c>
      <c r="G703" s="32">
        <v>5.55555555555556</v>
      </c>
      <c r="H703" s="32">
        <v>0.0</v>
      </c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</row>
    <row r="704" ht="14.25" customHeight="1">
      <c r="A704" s="32" t="s">
        <v>269</v>
      </c>
      <c r="B704" s="32" t="s">
        <v>81</v>
      </c>
      <c r="C704" s="32" t="s">
        <v>239</v>
      </c>
      <c r="D704" s="32" t="s">
        <v>234</v>
      </c>
      <c r="E704" s="32">
        <v>8.0</v>
      </c>
      <c r="F704" s="32">
        <v>2.0</v>
      </c>
      <c r="G704" s="32">
        <v>3.41880341880342</v>
      </c>
      <c r="H704" s="32">
        <v>0.854700854700855</v>
      </c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2"/>
    </row>
    <row r="705" ht="14.25" customHeight="1">
      <c r="A705" s="32" t="s">
        <v>269</v>
      </c>
      <c r="B705" s="32" t="s">
        <v>81</v>
      </c>
      <c r="C705" s="32" t="s">
        <v>240</v>
      </c>
      <c r="D705" s="32" t="s">
        <v>234</v>
      </c>
      <c r="E705" s="32">
        <v>14.0</v>
      </c>
      <c r="F705" s="32">
        <v>2.0</v>
      </c>
      <c r="G705" s="32">
        <v>5.98290598290598</v>
      </c>
      <c r="H705" s="32">
        <v>0.854700854700855</v>
      </c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</row>
    <row r="706" ht="14.25" customHeight="1">
      <c r="A706" s="32" t="s">
        <v>269</v>
      </c>
      <c r="B706" s="32" t="s">
        <v>81</v>
      </c>
      <c r="C706" s="32" t="s">
        <v>241</v>
      </c>
      <c r="D706" s="32" t="s">
        <v>242</v>
      </c>
      <c r="E706" s="32">
        <v>18.0</v>
      </c>
      <c r="F706" s="32">
        <v>0.0</v>
      </c>
      <c r="G706" s="32">
        <v>7.69230769230769</v>
      </c>
      <c r="H706" s="32">
        <v>0.0</v>
      </c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</row>
    <row r="707" ht="14.25" customHeight="1">
      <c r="A707" s="32" t="s">
        <v>269</v>
      </c>
      <c r="B707" s="32" t="s">
        <v>81</v>
      </c>
      <c r="C707" s="32" t="s">
        <v>243</v>
      </c>
      <c r="D707" s="32" t="s">
        <v>242</v>
      </c>
      <c r="E707" s="32">
        <v>13.0</v>
      </c>
      <c r="F707" s="32">
        <v>0.0</v>
      </c>
      <c r="G707" s="32">
        <v>5.55555555555556</v>
      </c>
      <c r="H707" s="32">
        <v>0.0</v>
      </c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</row>
    <row r="708" ht="14.25" customHeight="1">
      <c r="A708" s="32" t="s">
        <v>269</v>
      </c>
      <c r="B708" s="32" t="s">
        <v>81</v>
      </c>
      <c r="C708" s="32" t="s">
        <v>244</v>
      </c>
      <c r="D708" s="32" t="s">
        <v>242</v>
      </c>
      <c r="E708" s="32">
        <v>18.0</v>
      </c>
      <c r="F708" s="32">
        <v>2.0</v>
      </c>
      <c r="G708" s="32">
        <v>7.69230769230769</v>
      </c>
      <c r="H708" s="32">
        <v>0.854700854700855</v>
      </c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</row>
    <row r="709" ht="14.25" customHeight="1">
      <c r="A709" s="32" t="s">
        <v>269</v>
      </c>
      <c r="B709" s="32" t="s">
        <v>81</v>
      </c>
      <c r="C709" s="32" t="s">
        <v>245</v>
      </c>
      <c r="D709" s="32" t="s">
        <v>242</v>
      </c>
      <c r="E709" s="32">
        <v>18.0</v>
      </c>
      <c r="F709" s="32">
        <v>1.0</v>
      </c>
      <c r="G709" s="32">
        <v>7.69230769230769</v>
      </c>
      <c r="H709" s="32">
        <v>0.427350427350427</v>
      </c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</row>
    <row r="710" ht="14.25" customHeight="1">
      <c r="A710" s="32" t="s">
        <v>269</v>
      </c>
      <c r="B710" s="32" t="s">
        <v>81</v>
      </c>
      <c r="C710" s="32" t="s">
        <v>246</v>
      </c>
      <c r="D710" s="32" t="s">
        <v>242</v>
      </c>
      <c r="E710" s="32">
        <v>16.0</v>
      </c>
      <c r="F710" s="32">
        <v>2.0</v>
      </c>
      <c r="G710" s="32">
        <v>6.83760683760684</v>
      </c>
      <c r="H710" s="32">
        <v>0.854700854700855</v>
      </c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</row>
    <row r="711" ht="14.25" customHeight="1">
      <c r="A711" s="32" t="s">
        <v>269</v>
      </c>
      <c r="B711" s="32" t="s">
        <v>81</v>
      </c>
      <c r="C711" s="32" t="s">
        <v>247</v>
      </c>
      <c r="D711" s="32" t="s">
        <v>242</v>
      </c>
      <c r="E711" s="32">
        <v>7.0</v>
      </c>
      <c r="F711" s="32">
        <v>2.0</v>
      </c>
      <c r="G711" s="32">
        <v>2.99145299145299</v>
      </c>
      <c r="H711" s="32">
        <v>0.854700854700855</v>
      </c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</row>
    <row r="712" ht="14.25" customHeight="1">
      <c r="A712" s="32" t="s">
        <v>269</v>
      </c>
      <c r="B712" s="32" t="s">
        <v>81</v>
      </c>
      <c r="C712" s="32" t="s">
        <v>248</v>
      </c>
      <c r="D712" s="32" t="s">
        <v>242</v>
      </c>
      <c r="E712" s="32">
        <v>12.0</v>
      </c>
      <c r="F712" s="32">
        <v>0.0</v>
      </c>
      <c r="G712" s="32">
        <v>5.12820512820513</v>
      </c>
      <c r="H712" s="32">
        <v>0.0</v>
      </c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</row>
    <row r="713" ht="14.25" customHeight="1">
      <c r="A713" s="32" t="s">
        <v>269</v>
      </c>
      <c r="B713" s="32" t="s">
        <v>81</v>
      </c>
      <c r="C713" s="32" t="s">
        <v>249</v>
      </c>
      <c r="D713" s="32" t="s">
        <v>242</v>
      </c>
      <c r="E713" s="32">
        <v>12.0</v>
      </c>
      <c r="F713" s="32">
        <v>0.0</v>
      </c>
      <c r="G713" s="32">
        <v>5.12820512820513</v>
      </c>
      <c r="H713" s="32">
        <v>0.0</v>
      </c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</row>
    <row r="714" ht="14.25" customHeight="1">
      <c r="A714" s="32" t="s">
        <v>269</v>
      </c>
      <c r="B714" s="32" t="s">
        <v>81</v>
      </c>
      <c r="C714" s="32" t="s">
        <v>250</v>
      </c>
      <c r="D714" s="32" t="s">
        <v>242</v>
      </c>
      <c r="E714" s="32">
        <v>10.0</v>
      </c>
      <c r="F714" s="32">
        <v>1.0</v>
      </c>
      <c r="G714" s="32">
        <v>4.27350427350427</v>
      </c>
      <c r="H714" s="32">
        <v>0.427350427350427</v>
      </c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32"/>
    </row>
    <row r="715" ht="14.25" customHeight="1">
      <c r="A715" s="32" t="s">
        <v>269</v>
      </c>
      <c r="B715" s="32" t="s">
        <v>81</v>
      </c>
      <c r="C715" s="32" t="s">
        <v>251</v>
      </c>
      <c r="D715" s="32" t="s">
        <v>242</v>
      </c>
      <c r="E715" s="32">
        <v>12.0</v>
      </c>
      <c r="F715" s="32">
        <v>1.0</v>
      </c>
      <c r="G715" s="32">
        <v>5.12820512820513</v>
      </c>
      <c r="H715" s="32">
        <v>0.427350427350427</v>
      </c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2"/>
    </row>
    <row r="716" ht="14.25" customHeight="1">
      <c r="A716" s="32" t="s">
        <v>269</v>
      </c>
      <c r="B716" s="32" t="s">
        <v>81</v>
      </c>
      <c r="C716" s="32" t="s">
        <v>252</v>
      </c>
      <c r="D716" s="32" t="s">
        <v>242</v>
      </c>
      <c r="E716" s="32">
        <v>6.0</v>
      </c>
      <c r="F716" s="32">
        <v>0.0</v>
      </c>
      <c r="G716" s="32">
        <v>2.56410256410256</v>
      </c>
      <c r="H716" s="32">
        <v>0.0</v>
      </c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2"/>
    </row>
    <row r="717" ht="14.25" customHeight="1">
      <c r="A717" s="32" t="s">
        <v>269</v>
      </c>
      <c r="B717" s="32" t="s">
        <v>81</v>
      </c>
      <c r="C717" s="32" t="s">
        <v>253</v>
      </c>
      <c r="D717" s="32" t="s">
        <v>242</v>
      </c>
      <c r="E717" s="32">
        <v>5.0</v>
      </c>
      <c r="F717" s="32">
        <v>0.0</v>
      </c>
      <c r="G717" s="32">
        <v>2.13675213675214</v>
      </c>
      <c r="H717" s="32">
        <v>0.0</v>
      </c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2"/>
    </row>
    <row r="718" ht="14.25" customHeight="1">
      <c r="A718" s="32" t="s">
        <v>269</v>
      </c>
      <c r="B718" s="32" t="s">
        <v>81</v>
      </c>
      <c r="C718" s="32" t="s">
        <v>255</v>
      </c>
      <c r="D718" s="32" t="s">
        <v>242</v>
      </c>
      <c r="E718" s="32">
        <v>3.0</v>
      </c>
      <c r="F718" s="32">
        <v>0.0</v>
      </c>
      <c r="G718" s="32">
        <v>1.28205128205128</v>
      </c>
      <c r="H718" s="32">
        <v>0.0</v>
      </c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32"/>
    </row>
    <row r="719" ht="14.25" customHeight="1">
      <c r="A719" s="32" t="s">
        <v>269</v>
      </c>
      <c r="B719" s="32" t="s">
        <v>81</v>
      </c>
      <c r="C719" s="32" t="s">
        <v>257</v>
      </c>
      <c r="D719" s="32" t="s">
        <v>242</v>
      </c>
      <c r="E719" s="32">
        <v>1.0</v>
      </c>
      <c r="F719" s="32">
        <v>0.0</v>
      </c>
      <c r="G719" s="32">
        <v>0.427350427350427</v>
      </c>
      <c r="H719" s="32">
        <v>0.0</v>
      </c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32"/>
    </row>
    <row r="720" ht="14.25" customHeight="1">
      <c r="A720" s="32" t="s">
        <v>269</v>
      </c>
      <c r="B720" s="32" t="s">
        <v>81</v>
      </c>
      <c r="C720" s="32" t="s">
        <v>261</v>
      </c>
      <c r="D720" s="32" t="s">
        <v>242</v>
      </c>
      <c r="E720" s="32">
        <v>1.0</v>
      </c>
      <c r="F720" s="32">
        <v>0.0</v>
      </c>
      <c r="G720" s="32">
        <v>0.427350427350427</v>
      </c>
      <c r="H720" s="32">
        <v>0.0</v>
      </c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32"/>
    </row>
    <row r="721" ht="14.25" customHeight="1">
      <c r="A721" s="32" t="s">
        <v>269</v>
      </c>
      <c r="B721" s="32" t="s">
        <v>81</v>
      </c>
      <c r="C721" s="32" t="s">
        <v>262</v>
      </c>
      <c r="D721" s="32" t="s">
        <v>242</v>
      </c>
      <c r="E721" s="32">
        <v>3.0</v>
      </c>
      <c r="F721" s="32">
        <v>0.0</v>
      </c>
      <c r="G721" s="32">
        <v>1.28205128205128</v>
      </c>
      <c r="H721" s="32">
        <v>0.0</v>
      </c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32"/>
    </row>
    <row r="722" ht="14.25" customHeight="1">
      <c r="A722" s="34" t="s">
        <v>270</v>
      </c>
      <c r="B722" s="34" t="s">
        <v>83</v>
      </c>
      <c r="C722" s="34" t="s">
        <v>228</v>
      </c>
      <c r="D722" s="34" t="s">
        <v>229</v>
      </c>
      <c r="E722" s="34">
        <v>1.0</v>
      </c>
      <c r="F722" s="34">
        <v>0.0</v>
      </c>
      <c r="G722" s="34">
        <v>0.446428571428571</v>
      </c>
      <c r="H722" s="34">
        <v>0.0</v>
      </c>
      <c r="I722" s="34"/>
      <c r="J722" s="34"/>
      <c r="K722" s="34"/>
      <c r="L722" s="34"/>
      <c r="M722" s="34"/>
      <c r="N722" s="34"/>
      <c r="O722" s="34"/>
      <c r="P722" s="34"/>
      <c r="Q722" s="34"/>
      <c r="R722" s="34"/>
      <c r="S722" s="34"/>
      <c r="T722" s="34"/>
      <c r="U722" s="34"/>
      <c r="V722" s="34"/>
      <c r="W722" s="34"/>
      <c r="X722" s="34"/>
      <c r="Y722" s="34"/>
    </row>
    <row r="723" ht="14.25" customHeight="1">
      <c r="A723" s="32" t="s">
        <v>270</v>
      </c>
      <c r="B723" s="32" t="s">
        <v>83</v>
      </c>
      <c r="C723" s="32" t="s">
        <v>230</v>
      </c>
      <c r="D723" s="32" t="s">
        <v>229</v>
      </c>
      <c r="E723" s="32">
        <v>1.0</v>
      </c>
      <c r="F723" s="32">
        <v>0.0</v>
      </c>
      <c r="G723" s="32">
        <v>0.446428571428571</v>
      </c>
      <c r="H723" s="32">
        <v>0.0</v>
      </c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2"/>
    </row>
    <row r="724" ht="14.25" customHeight="1">
      <c r="A724" s="32" t="s">
        <v>270</v>
      </c>
      <c r="B724" s="32" t="s">
        <v>83</v>
      </c>
      <c r="C724" s="32" t="s">
        <v>231</v>
      </c>
      <c r="D724" s="32" t="s">
        <v>229</v>
      </c>
      <c r="E724" s="32">
        <v>4.0</v>
      </c>
      <c r="F724" s="32">
        <v>2.0</v>
      </c>
      <c r="G724" s="32">
        <v>1.78571428571429</v>
      </c>
      <c r="H724" s="32">
        <v>0.892857142857143</v>
      </c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2"/>
    </row>
    <row r="725" ht="14.25" customHeight="1">
      <c r="A725" s="32" t="s">
        <v>270</v>
      </c>
      <c r="B725" s="32" t="s">
        <v>83</v>
      </c>
      <c r="C725" s="32" t="s">
        <v>232</v>
      </c>
      <c r="D725" s="32" t="s">
        <v>229</v>
      </c>
      <c r="E725" s="32">
        <v>6.0</v>
      </c>
      <c r="F725" s="32">
        <v>0.0</v>
      </c>
      <c r="G725" s="32">
        <v>2.67857142857143</v>
      </c>
      <c r="H725" s="32">
        <v>0.0</v>
      </c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2"/>
    </row>
    <row r="726" ht="14.25" customHeight="1">
      <c r="A726" s="32" t="s">
        <v>270</v>
      </c>
      <c r="B726" s="32" t="s">
        <v>83</v>
      </c>
      <c r="C726" s="32" t="s">
        <v>233</v>
      </c>
      <c r="D726" s="32" t="s">
        <v>234</v>
      </c>
      <c r="E726" s="32">
        <v>4.0</v>
      </c>
      <c r="F726" s="32">
        <v>1.0</v>
      </c>
      <c r="G726" s="32">
        <v>1.78571428571429</v>
      </c>
      <c r="H726" s="32">
        <v>0.446428571428571</v>
      </c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2"/>
    </row>
    <row r="727" ht="14.25" customHeight="1">
      <c r="A727" s="32" t="s">
        <v>270</v>
      </c>
      <c r="B727" s="32" t="s">
        <v>83</v>
      </c>
      <c r="C727" s="32" t="s">
        <v>235</v>
      </c>
      <c r="D727" s="32" t="s">
        <v>234</v>
      </c>
      <c r="E727" s="32">
        <v>5.0</v>
      </c>
      <c r="F727" s="32">
        <v>0.0</v>
      </c>
      <c r="G727" s="32">
        <v>2.23214285714286</v>
      </c>
      <c r="H727" s="32">
        <v>0.0</v>
      </c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2"/>
    </row>
    <row r="728" ht="14.25" customHeight="1">
      <c r="A728" s="32" t="s">
        <v>270</v>
      </c>
      <c r="B728" s="32" t="s">
        <v>83</v>
      </c>
      <c r="C728" s="32" t="s">
        <v>236</v>
      </c>
      <c r="D728" s="32" t="s">
        <v>234</v>
      </c>
      <c r="E728" s="32">
        <v>7.0</v>
      </c>
      <c r="F728" s="32">
        <v>0.0</v>
      </c>
      <c r="G728" s="32">
        <v>3.125</v>
      </c>
      <c r="H728" s="32">
        <v>0.0</v>
      </c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2"/>
    </row>
    <row r="729" ht="14.25" customHeight="1">
      <c r="A729" s="32" t="s">
        <v>270</v>
      </c>
      <c r="B729" s="32" t="s">
        <v>83</v>
      </c>
      <c r="C729" s="32" t="s">
        <v>237</v>
      </c>
      <c r="D729" s="32" t="s">
        <v>234</v>
      </c>
      <c r="E729" s="32">
        <v>5.0</v>
      </c>
      <c r="F729" s="32">
        <v>0.0</v>
      </c>
      <c r="G729" s="32">
        <v>2.23214285714286</v>
      </c>
      <c r="H729" s="32">
        <v>0.0</v>
      </c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2"/>
    </row>
    <row r="730" ht="14.25" customHeight="1">
      <c r="A730" s="32" t="s">
        <v>270</v>
      </c>
      <c r="B730" s="32" t="s">
        <v>83</v>
      </c>
      <c r="C730" s="32" t="s">
        <v>238</v>
      </c>
      <c r="D730" s="32" t="s">
        <v>234</v>
      </c>
      <c r="E730" s="32">
        <v>7.0</v>
      </c>
      <c r="F730" s="32">
        <v>1.0</v>
      </c>
      <c r="G730" s="32">
        <v>3.125</v>
      </c>
      <c r="H730" s="32">
        <v>0.446428571428571</v>
      </c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2"/>
    </row>
    <row r="731" ht="14.25" customHeight="1">
      <c r="A731" s="32" t="s">
        <v>270</v>
      </c>
      <c r="B731" s="32" t="s">
        <v>83</v>
      </c>
      <c r="C731" s="32" t="s">
        <v>239</v>
      </c>
      <c r="D731" s="32" t="s">
        <v>234</v>
      </c>
      <c r="E731" s="32">
        <v>8.0</v>
      </c>
      <c r="F731" s="32">
        <v>2.0</v>
      </c>
      <c r="G731" s="32">
        <v>3.57142857142857</v>
      </c>
      <c r="H731" s="32">
        <v>0.892857142857143</v>
      </c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2"/>
    </row>
    <row r="732" ht="14.25" customHeight="1">
      <c r="A732" s="32" t="s">
        <v>270</v>
      </c>
      <c r="B732" s="32" t="s">
        <v>83</v>
      </c>
      <c r="C732" s="32" t="s">
        <v>240</v>
      </c>
      <c r="D732" s="32" t="s">
        <v>234</v>
      </c>
      <c r="E732" s="32">
        <v>9.0</v>
      </c>
      <c r="F732" s="32">
        <v>2.0</v>
      </c>
      <c r="G732" s="32">
        <v>4.01785714285714</v>
      </c>
      <c r="H732" s="32">
        <v>0.892857142857143</v>
      </c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2"/>
    </row>
    <row r="733" ht="14.25" customHeight="1">
      <c r="A733" s="32" t="s">
        <v>270</v>
      </c>
      <c r="B733" s="32" t="s">
        <v>83</v>
      </c>
      <c r="C733" s="32" t="s">
        <v>241</v>
      </c>
      <c r="D733" s="32" t="s">
        <v>242</v>
      </c>
      <c r="E733" s="32">
        <v>13.0</v>
      </c>
      <c r="F733" s="32">
        <v>1.0</v>
      </c>
      <c r="G733" s="32">
        <v>5.80357142857143</v>
      </c>
      <c r="H733" s="32">
        <v>0.446428571428571</v>
      </c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2"/>
    </row>
    <row r="734" ht="14.25" customHeight="1">
      <c r="A734" s="32" t="s">
        <v>270</v>
      </c>
      <c r="B734" s="32" t="s">
        <v>83</v>
      </c>
      <c r="C734" s="32" t="s">
        <v>243</v>
      </c>
      <c r="D734" s="32" t="s">
        <v>242</v>
      </c>
      <c r="E734" s="32">
        <v>12.0</v>
      </c>
      <c r="F734" s="32">
        <v>2.0</v>
      </c>
      <c r="G734" s="32">
        <v>5.35714285714286</v>
      </c>
      <c r="H734" s="32">
        <v>0.892857142857143</v>
      </c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2"/>
    </row>
    <row r="735" ht="14.25" customHeight="1">
      <c r="A735" s="32" t="s">
        <v>270</v>
      </c>
      <c r="B735" s="32" t="s">
        <v>83</v>
      </c>
      <c r="C735" s="32" t="s">
        <v>244</v>
      </c>
      <c r="D735" s="32" t="s">
        <v>242</v>
      </c>
      <c r="E735" s="32">
        <v>11.0</v>
      </c>
      <c r="F735" s="32">
        <v>1.0</v>
      </c>
      <c r="G735" s="32">
        <v>4.91071428571429</v>
      </c>
      <c r="H735" s="32">
        <v>0.446428571428571</v>
      </c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2"/>
    </row>
    <row r="736" ht="14.25" customHeight="1">
      <c r="A736" s="32" t="s">
        <v>270</v>
      </c>
      <c r="B736" s="32" t="s">
        <v>83</v>
      </c>
      <c r="C736" s="32" t="s">
        <v>245</v>
      </c>
      <c r="D736" s="32" t="s">
        <v>242</v>
      </c>
      <c r="E736" s="32">
        <v>24.0</v>
      </c>
      <c r="F736" s="32">
        <v>2.0</v>
      </c>
      <c r="G736" s="32">
        <v>10.7142857142857</v>
      </c>
      <c r="H736" s="32">
        <v>0.892857142857143</v>
      </c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2"/>
    </row>
    <row r="737" ht="14.25" customHeight="1">
      <c r="A737" s="32" t="s">
        <v>270</v>
      </c>
      <c r="B737" s="32" t="s">
        <v>83</v>
      </c>
      <c r="C737" s="32" t="s">
        <v>246</v>
      </c>
      <c r="D737" s="32" t="s">
        <v>242</v>
      </c>
      <c r="E737" s="32">
        <v>15.0</v>
      </c>
      <c r="F737" s="32">
        <v>0.0</v>
      </c>
      <c r="G737" s="32">
        <v>6.69642857142857</v>
      </c>
      <c r="H737" s="32">
        <v>0.0</v>
      </c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2"/>
    </row>
    <row r="738" ht="14.25" customHeight="1">
      <c r="A738" s="32" t="s">
        <v>270</v>
      </c>
      <c r="B738" s="32" t="s">
        <v>83</v>
      </c>
      <c r="C738" s="32" t="s">
        <v>247</v>
      </c>
      <c r="D738" s="32" t="s">
        <v>242</v>
      </c>
      <c r="E738" s="32">
        <v>14.0</v>
      </c>
      <c r="F738" s="32">
        <v>0.0</v>
      </c>
      <c r="G738" s="32">
        <v>6.25</v>
      </c>
      <c r="H738" s="32">
        <v>0.0</v>
      </c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2"/>
    </row>
    <row r="739" ht="14.25" customHeight="1">
      <c r="A739" s="32" t="s">
        <v>270</v>
      </c>
      <c r="B739" s="32" t="s">
        <v>83</v>
      </c>
      <c r="C739" s="32" t="s">
        <v>248</v>
      </c>
      <c r="D739" s="32" t="s">
        <v>242</v>
      </c>
      <c r="E739" s="32">
        <v>7.0</v>
      </c>
      <c r="F739" s="32">
        <v>0.0</v>
      </c>
      <c r="G739" s="32">
        <v>3.125</v>
      </c>
      <c r="H739" s="32">
        <v>0.0</v>
      </c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2"/>
    </row>
    <row r="740" ht="14.25" customHeight="1">
      <c r="A740" s="32" t="s">
        <v>270</v>
      </c>
      <c r="B740" s="32" t="s">
        <v>83</v>
      </c>
      <c r="C740" s="32" t="s">
        <v>249</v>
      </c>
      <c r="D740" s="32" t="s">
        <v>242</v>
      </c>
      <c r="E740" s="32">
        <v>6.0</v>
      </c>
      <c r="F740" s="32">
        <v>1.0</v>
      </c>
      <c r="G740" s="32">
        <v>2.67857142857143</v>
      </c>
      <c r="H740" s="32">
        <v>0.446428571428571</v>
      </c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32"/>
    </row>
    <row r="741" ht="14.25" customHeight="1">
      <c r="A741" s="32" t="s">
        <v>270</v>
      </c>
      <c r="B741" s="32" t="s">
        <v>83</v>
      </c>
      <c r="C741" s="32" t="s">
        <v>250</v>
      </c>
      <c r="D741" s="32" t="s">
        <v>242</v>
      </c>
      <c r="E741" s="32">
        <v>14.0</v>
      </c>
      <c r="F741" s="32">
        <v>0.0</v>
      </c>
      <c r="G741" s="32">
        <v>6.25</v>
      </c>
      <c r="H741" s="32">
        <v>0.0</v>
      </c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32"/>
    </row>
    <row r="742" ht="14.25" customHeight="1">
      <c r="A742" s="32" t="s">
        <v>270</v>
      </c>
      <c r="B742" s="32" t="s">
        <v>83</v>
      </c>
      <c r="C742" s="32" t="s">
        <v>251</v>
      </c>
      <c r="D742" s="32" t="s">
        <v>242</v>
      </c>
      <c r="E742" s="32">
        <v>14.0</v>
      </c>
      <c r="F742" s="32">
        <v>0.0</v>
      </c>
      <c r="G742" s="32">
        <v>6.25</v>
      </c>
      <c r="H742" s="32">
        <v>0.0</v>
      </c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2"/>
    </row>
    <row r="743" ht="14.25" customHeight="1">
      <c r="A743" s="32" t="s">
        <v>270</v>
      </c>
      <c r="B743" s="32" t="s">
        <v>83</v>
      </c>
      <c r="C743" s="32" t="s">
        <v>252</v>
      </c>
      <c r="D743" s="32" t="s">
        <v>242</v>
      </c>
      <c r="E743" s="32">
        <v>8.0</v>
      </c>
      <c r="F743" s="32">
        <v>0.0</v>
      </c>
      <c r="G743" s="32">
        <v>3.57142857142857</v>
      </c>
      <c r="H743" s="32">
        <v>0.0</v>
      </c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32"/>
    </row>
    <row r="744" ht="14.25" customHeight="1">
      <c r="A744" s="32" t="s">
        <v>270</v>
      </c>
      <c r="B744" s="32" t="s">
        <v>83</v>
      </c>
      <c r="C744" s="32" t="s">
        <v>253</v>
      </c>
      <c r="D744" s="32" t="s">
        <v>242</v>
      </c>
      <c r="E744" s="32">
        <v>7.0</v>
      </c>
      <c r="F744" s="32">
        <v>0.0</v>
      </c>
      <c r="G744" s="32">
        <v>3.125</v>
      </c>
      <c r="H744" s="32">
        <v>0.0</v>
      </c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32"/>
    </row>
    <row r="745" ht="14.25" customHeight="1">
      <c r="A745" s="32" t="s">
        <v>270</v>
      </c>
      <c r="B745" s="32" t="s">
        <v>83</v>
      </c>
      <c r="C745" s="32" t="s">
        <v>254</v>
      </c>
      <c r="D745" s="32" t="s">
        <v>242</v>
      </c>
      <c r="E745" s="32">
        <v>2.0</v>
      </c>
      <c r="F745" s="32">
        <v>0.0</v>
      </c>
      <c r="G745" s="32">
        <v>0.892857142857143</v>
      </c>
      <c r="H745" s="32">
        <v>0.0</v>
      </c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32"/>
    </row>
    <row r="746" ht="14.25" customHeight="1">
      <c r="A746" s="32" t="s">
        <v>270</v>
      </c>
      <c r="B746" s="32" t="s">
        <v>83</v>
      </c>
      <c r="C746" s="32" t="s">
        <v>256</v>
      </c>
      <c r="D746" s="32" t="s">
        <v>242</v>
      </c>
      <c r="E746" s="32">
        <v>1.0</v>
      </c>
      <c r="F746" s="32">
        <v>0.0</v>
      </c>
      <c r="G746" s="32">
        <v>0.446428571428571</v>
      </c>
      <c r="H746" s="32">
        <v>0.0</v>
      </c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32"/>
    </row>
    <row r="747" ht="14.25" customHeight="1">
      <c r="A747" s="32" t="s">
        <v>270</v>
      </c>
      <c r="B747" s="32" t="s">
        <v>83</v>
      </c>
      <c r="C747" s="32" t="s">
        <v>261</v>
      </c>
      <c r="D747" s="32" t="s">
        <v>242</v>
      </c>
      <c r="E747" s="32">
        <v>1.0</v>
      </c>
      <c r="F747" s="32">
        <v>0.0</v>
      </c>
      <c r="G747" s="32">
        <v>0.446428571428571</v>
      </c>
      <c r="H747" s="32">
        <v>0.0</v>
      </c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2"/>
    </row>
    <row r="748" ht="14.25" customHeight="1">
      <c r="A748" s="32" t="s">
        <v>270</v>
      </c>
      <c r="B748" s="32" t="s">
        <v>83</v>
      </c>
      <c r="C748" s="32" t="s">
        <v>265</v>
      </c>
      <c r="D748" s="32" t="s">
        <v>242</v>
      </c>
      <c r="E748" s="32">
        <v>1.0</v>
      </c>
      <c r="F748" s="32">
        <v>0.0</v>
      </c>
      <c r="G748" s="32">
        <v>0.446428571428571</v>
      </c>
      <c r="H748" s="32">
        <v>0.0</v>
      </c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32"/>
    </row>
    <row r="749" ht="14.25" customHeight="1">
      <c r="A749" s="32" t="s">
        <v>270</v>
      </c>
      <c r="B749" s="32" t="s">
        <v>83</v>
      </c>
      <c r="C749" s="32" t="s">
        <v>260</v>
      </c>
      <c r="D749" s="32" t="s">
        <v>242</v>
      </c>
      <c r="E749" s="32">
        <v>1.0</v>
      </c>
      <c r="F749" s="32">
        <v>0.0</v>
      </c>
      <c r="G749" s="32">
        <v>0.446428571428571</v>
      </c>
      <c r="H749" s="32">
        <v>0.0</v>
      </c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32"/>
    </row>
    <row r="750" ht="14.25" customHeight="1">
      <c r="A750" s="32" t="s">
        <v>270</v>
      </c>
      <c r="B750" s="32" t="s">
        <v>83</v>
      </c>
      <c r="C750" s="32" t="s">
        <v>266</v>
      </c>
      <c r="D750" s="32" t="s">
        <v>242</v>
      </c>
      <c r="E750" s="32">
        <v>1.0</v>
      </c>
      <c r="F750" s="32">
        <v>0.0</v>
      </c>
      <c r="G750" s="32">
        <v>0.446428571428571</v>
      </c>
      <c r="H750" s="32">
        <v>0.0</v>
      </c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32"/>
    </row>
    <row r="751" ht="14.25" customHeight="1">
      <c r="A751" s="34" t="s">
        <v>271</v>
      </c>
      <c r="B751" s="34" t="s">
        <v>85</v>
      </c>
      <c r="C751" s="34" t="s">
        <v>263</v>
      </c>
      <c r="D751" s="34" t="s">
        <v>229</v>
      </c>
      <c r="E751" s="34">
        <v>1.0</v>
      </c>
      <c r="F751" s="34">
        <v>0.0</v>
      </c>
      <c r="G751" s="34">
        <v>0.384615384615385</v>
      </c>
      <c r="H751" s="34">
        <v>0.0</v>
      </c>
      <c r="I751" s="34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4"/>
    </row>
    <row r="752" ht="14.25" customHeight="1">
      <c r="A752" s="32" t="s">
        <v>271</v>
      </c>
      <c r="B752" s="32" t="s">
        <v>85</v>
      </c>
      <c r="C752" s="32" t="s">
        <v>259</v>
      </c>
      <c r="D752" s="32" t="s">
        <v>229</v>
      </c>
      <c r="E752" s="32">
        <v>1.0</v>
      </c>
      <c r="F752" s="32">
        <v>0.0</v>
      </c>
      <c r="G752" s="32">
        <v>0.384615384615385</v>
      </c>
      <c r="H752" s="32">
        <v>0.0</v>
      </c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32"/>
    </row>
    <row r="753" ht="14.25" customHeight="1">
      <c r="A753" s="32" t="s">
        <v>271</v>
      </c>
      <c r="B753" s="32" t="s">
        <v>85</v>
      </c>
      <c r="C753" s="32" t="s">
        <v>228</v>
      </c>
      <c r="D753" s="32" t="s">
        <v>229</v>
      </c>
      <c r="E753" s="32">
        <v>1.0</v>
      </c>
      <c r="F753" s="32">
        <v>0.0</v>
      </c>
      <c r="G753" s="32">
        <v>0.384615384615385</v>
      </c>
      <c r="H753" s="32">
        <v>0.0</v>
      </c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2"/>
    </row>
    <row r="754" ht="14.25" customHeight="1">
      <c r="A754" s="32" t="s">
        <v>271</v>
      </c>
      <c r="B754" s="32" t="s">
        <v>85</v>
      </c>
      <c r="C754" s="32" t="s">
        <v>230</v>
      </c>
      <c r="D754" s="32" t="s">
        <v>229</v>
      </c>
      <c r="E754" s="32">
        <v>3.0</v>
      </c>
      <c r="F754" s="32">
        <v>0.0</v>
      </c>
      <c r="G754" s="32">
        <v>1.15384615384615</v>
      </c>
      <c r="H754" s="32">
        <v>0.0</v>
      </c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32"/>
    </row>
    <row r="755" ht="14.25" customHeight="1">
      <c r="A755" s="32" t="s">
        <v>271</v>
      </c>
      <c r="B755" s="32" t="s">
        <v>85</v>
      </c>
      <c r="C755" s="32" t="s">
        <v>231</v>
      </c>
      <c r="D755" s="32" t="s">
        <v>229</v>
      </c>
      <c r="E755" s="32">
        <v>3.0</v>
      </c>
      <c r="F755" s="32">
        <v>0.0</v>
      </c>
      <c r="G755" s="32">
        <v>1.15384615384615</v>
      </c>
      <c r="H755" s="32">
        <v>0.0</v>
      </c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32"/>
    </row>
    <row r="756" ht="14.25" customHeight="1">
      <c r="A756" s="32" t="s">
        <v>271</v>
      </c>
      <c r="B756" s="32" t="s">
        <v>85</v>
      </c>
      <c r="C756" s="32" t="s">
        <v>232</v>
      </c>
      <c r="D756" s="32" t="s">
        <v>229</v>
      </c>
      <c r="E756" s="32">
        <v>1.0</v>
      </c>
      <c r="F756" s="32">
        <v>0.0</v>
      </c>
      <c r="G756" s="32">
        <v>0.384615384615385</v>
      </c>
      <c r="H756" s="32">
        <v>0.0</v>
      </c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2"/>
    </row>
    <row r="757" ht="14.25" customHeight="1">
      <c r="A757" s="32" t="s">
        <v>271</v>
      </c>
      <c r="B757" s="32" t="s">
        <v>85</v>
      </c>
      <c r="C757" s="32" t="s">
        <v>233</v>
      </c>
      <c r="D757" s="32" t="s">
        <v>234</v>
      </c>
      <c r="E757" s="32">
        <v>1.0</v>
      </c>
      <c r="F757" s="32">
        <v>1.0</v>
      </c>
      <c r="G757" s="32">
        <v>0.384615384615385</v>
      </c>
      <c r="H757" s="32">
        <v>0.384615384615385</v>
      </c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32"/>
    </row>
    <row r="758" ht="14.25" customHeight="1">
      <c r="A758" s="32" t="s">
        <v>271</v>
      </c>
      <c r="B758" s="32" t="s">
        <v>85</v>
      </c>
      <c r="C758" s="32" t="s">
        <v>235</v>
      </c>
      <c r="D758" s="32" t="s">
        <v>234</v>
      </c>
      <c r="E758" s="32">
        <v>2.0</v>
      </c>
      <c r="F758" s="32">
        <v>0.0</v>
      </c>
      <c r="G758" s="32">
        <v>0.769230769230769</v>
      </c>
      <c r="H758" s="32">
        <v>0.0</v>
      </c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32"/>
    </row>
    <row r="759" ht="14.25" customHeight="1">
      <c r="A759" s="32" t="s">
        <v>271</v>
      </c>
      <c r="B759" s="32" t="s">
        <v>85</v>
      </c>
      <c r="C759" s="32" t="s">
        <v>236</v>
      </c>
      <c r="D759" s="32" t="s">
        <v>234</v>
      </c>
      <c r="E759" s="32">
        <v>4.0</v>
      </c>
      <c r="F759" s="32">
        <v>0.0</v>
      </c>
      <c r="G759" s="32">
        <v>1.53846153846154</v>
      </c>
      <c r="H759" s="32">
        <v>0.0</v>
      </c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32"/>
    </row>
    <row r="760" ht="14.25" customHeight="1">
      <c r="A760" s="32" t="s">
        <v>271</v>
      </c>
      <c r="B760" s="32" t="s">
        <v>85</v>
      </c>
      <c r="C760" s="32" t="s">
        <v>237</v>
      </c>
      <c r="D760" s="32" t="s">
        <v>234</v>
      </c>
      <c r="E760" s="32">
        <v>4.0</v>
      </c>
      <c r="F760" s="32">
        <v>0.0</v>
      </c>
      <c r="G760" s="32">
        <v>1.53846153846154</v>
      </c>
      <c r="H760" s="32">
        <v>0.0</v>
      </c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32"/>
    </row>
    <row r="761" ht="14.25" customHeight="1">
      <c r="A761" s="32" t="s">
        <v>271</v>
      </c>
      <c r="B761" s="32" t="s">
        <v>85</v>
      </c>
      <c r="C761" s="32" t="s">
        <v>238</v>
      </c>
      <c r="D761" s="32" t="s">
        <v>234</v>
      </c>
      <c r="E761" s="32">
        <v>7.0</v>
      </c>
      <c r="F761" s="32">
        <v>2.0</v>
      </c>
      <c r="G761" s="32">
        <v>2.69230769230769</v>
      </c>
      <c r="H761" s="32">
        <v>0.769230769230769</v>
      </c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32"/>
    </row>
    <row r="762" ht="14.25" customHeight="1">
      <c r="A762" s="32" t="s">
        <v>271</v>
      </c>
      <c r="B762" s="32" t="s">
        <v>85</v>
      </c>
      <c r="C762" s="32" t="s">
        <v>239</v>
      </c>
      <c r="D762" s="32" t="s">
        <v>234</v>
      </c>
      <c r="E762" s="32">
        <v>13.0</v>
      </c>
      <c r="F762" s="32">
        <v>0.0</v>
      </c>
      <c r="G762" s="32">
        <v>5.0</v>
      </c>
      <c r="H762" s="32">
        <v>0.0</v>
      </c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32"/>
    </row>
    <row r="763" ht="14.25" customHeight="1">
      <c r="A763" s="32" t="s">
        <v>271</v>
      </c>
      <c r="B763" s="32" t="s">
        <v>85</v>
      </c>
      <c r="C763" s="32" t="s">
        <v>240</v>
      </c>
      <c r="D763" s="32" t="s">
        <v>234</v>
      </c>
      <c r="E763" s="32">
        <v>18.0</v>
      </c>
      <c r="F763" s="32">
        <v>2.0</v>
      </c>
      <c r="G763" s="32">
        <v>6.92307692307692</v>
      </c>
      <c r="H763" s="32">
        <v>0.769230769230769</v>
      </c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32"/>
    </row>
    <row r="764" ht="14.25" customHeight="1">
      <c r="A764" s="32" t="s">
        <v>271</v>
      </c>
      <c r="B764" s="32" t="s">
        <v>85</v>
      </c>
      <c r="C764" s="32" t="s">
        <v>241</v>
      </c>
      <c r="D764" s="32" t="s">
        <v>242</v>
      </c>
      <c r="E764" s="32">
        <v>12.0</v>
      </c>
      <c r="F764" s="32">
        <v>1.0</v>
      </c>
      <c r="G764" s="32">
        <v>4.61538461538462</v>
      </c>
      <c r="H764" s="32">
        <v>0.384615384615385</v>
      </c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2"/>
    </row>
    <row r="765" ht="14.25" customHeight="1">
      <c r="A765" s="32" t="s">
        <v>271</v>
      </c>
      <c r="B765" s="32" t="s">
        <v>85</v>
      </c>
      <c r="C765" s="32" t="s">
        <v>243</v>
      </c>
      <c r="D765" s="32" t="s">
        <v>242</v>
      </c>
      <c r="E765" s="32">
        <v>15.0</v>
      </c>
      <c r="F765" s="32">
        <v>3.0</v>
      </c>
      <c r="G765" s="32">
        <v>5.76923076923077</v>
      </c>
      <c r="H765" s="32">
        <v>1.15384615384615</v>
      </c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2"/>
    </row>
    <row r="766" ht="14.25" customHeight="1">
      <c r="A766" s="32" t="s">
        <v>271</v>
      </c>
      <c r="B766" s="32" t="s">
        <v>85</v>
      </c>
      <c r="C766" s="32" t="s">
        <v>244</v>
      </c>
      <c r="D766" s="32" t="s">
        <v>242</v>
      </c>
      <c r="E766" s="32">
        <v>14.0</v>
      </c>
      <c r="F766" s="32">
        <v>2.0</v>
      </c>
      <c r="G766" s="32">
        <v>5.38461538461539</v>
      </c>
      <c r="H766" s="32">
        <v>0.769230769230769</v>
      </c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2"/>
    </row>
    <row r="767" ht="14.25" customHeight="1">
      <c r="A767" s="32" t="s">
        <v>271</v>
      </c>
      <c r="B767" s="32" t="s">
        <v>85</v>
      </c>
      <c r="C767" s="32" t="s">
        <v>245</v>
      </c>
      <c r="D767" s="32" t="s">
        <v>242</v>
      </c>
      <c r="E767" s="32">
        <v>28.0</v>
      </c>
      <c r="F767" s="32">
        <v>1.0</v>
      </c>
      <c r="G767" s="32">
        <v>10.7692307692308</v>
      </c>
      <c r="H767" s="32">
        <v>0.384615384615385</v>
      </c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2"/>
    </row>
    <row r="768" ht="14.25" customHeight="1">
      <c r="A768" s="32" t="s">
        <v>271</v>
      </c>
      <c r="B768" s="32" t="s">
        <v>85</v>
      </c>
      <c r="C768" s="32" t="s">
        <v>246</v>
      </c>
      <c r="D768" s="32" t="s">
        <v>242</v>
      </c>
      <c r="E768" s="32">
        <v>24.0</v>
      </c>
      <c r="F768" s="32">
        <v>3.0</v>
      </c>
      <c r="G768" s="32">
        <v>9.23076923076923</v>
      </c>
      <c r="H768" s="32">
        <v>1.15384615384615</v>
      </c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2"/>
    </row>
    <row r="769" ht="14.25" customHeight="1">
      <c r="A769" s="32" t="s">
        <v>271</v>
      </c>
      <c r="B769" s="32" t="s">
        <v>85</v>
      </c>
      <c r="C769" s="32" t="s">
        <v>247</v>
      </c>
      <c r="D769" s="32" t="s">
        <v>242</v>
      </c>
      <c r="E769" s="32">
        <v>26.0</v>
      </c>
      <c r="F769" s="32">
        <v>1.0</v>
      </c>
      <c r="G769" s="32">
        <v>10.0</v>
      </c>
      <c r="H769" s="32">
        <v>0.384615384615385</v>
      </c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2"/>
    </row>
    <row r="770" ht="14.25" customHeight="1">
      <c r="A770" s="32" t="s">
        <v>271</v>
      </c>
      <c r="B770" s="32" t="s">
        <v>85</v>
      </c>
      <c r="C770" s="32" t="s">
        <v>248</v>
      </c>
      <c r="D770" s="32" t="s">
        <v>242</v>
      </c>
      <c r="E770" s="32">
        <v>8.0</v>
      </c>
      <c r="F770" s="32">
        <v>0.0</v>
      </c>
      <c r="G770" s="32">
        <v>3.07692307692308</v>
      </c>
      <c r="H770" s="32">
        <v>0.0</v>
      </c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2"/>
    </row>
    <row r="771" ht="14.25" customHeight="1">
      <c r="A771" s="32" t="s">
        <v>271</v>
      </c>
      <c r="B771" s="32" t="s">
        <v>85</v>
      </c>
      <c r="C771" s="32" t="s">
        <v>249</v>
      </c>
      <c r="D771" s="32" t="s">
        <v>242</v>
      </c>
      <c r="E771" s="32">
        <v>12.0</v>
      </c>
      <c r="F771" s="32">
        <v>0.0</v>
      </c>
      <c r="G771" s="32">
        <v>4.61538461538462</v>
      </c>
      <c r="H771" s="32">
        <v>0.0</v>
      </c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2"/>
    </row>
    <row r="772" ht="14.25" customHeight="1">
      <c r="A772" s="32" t="s">
        <v>271</v>
      </c>
      <c r="B772" s="32" t="s">
        <v>85</v>
      </c>
      <c r="C772" s="32" t="s">
        <v>250</v>
      </c>
      <c r="D772" s="32" t="s">
        <v>242</v>
      </c>
      <c r="E772" s="32">
        <v>11.0</v>
      </c>
      <c r="F772" s="32">
        <v>2.0</v>
      </c>
      <c r="G772" s="32">
        <v>4.23076923076923</v>
      </c>
      <c r="H772" s="32">
        <v>0.769230769230769</v>
      </c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2"/>
    </row>
    <row r="773" ht="14.25" customHeight="1">
      <c r="A773" s="32" t="s">
        <v>271</v>
      </c>
      <c r="B773" s="32" t="s">
        <v>85</v>
      </c>
      <c r="C773" s="32" t="s">
        <v>251</v>
      </c>
      <c r="D773" s="32" t="s">
        <v>242</v>
      </c>
      <c r="E773" s="32">
        <v>17.0</v>
      </c>
      <c r="F773" s="32">
        <v>0.0</v>
      </c>
      <c r="G773" s="32">
        <v>6.53846153846154</v>
      </c>
      <c r="H773" s="32">
        <v>0.0</v>
      </c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2"/>
    </row>
    <row r="774" ht="14.25" customHeight="1">
      <c r="A774" s="32" t="s">
        <v>271</v>
      </c>
      <c r="B774" s="32" t="s">
        <v>85</v>
      </c>
      <c r="C774" s="32" t="s">
        <v>252</v>
      </c>
      <c r="D774" s="32" t="s">
        <v>242</v>
      </c>
      <c r="E774" s="32">
        <v>7.0</v>
      </c>
      <c r="F774" s="32">
        <v>0.0</v>
      </c>
      <c r="G774" s="32">
        <v>2.69230769230769</v>
      </c>
      <c r="H774" s="32">
        <v>0.0</v>
      </c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2"/>
    </row>
    <row r="775" ht="14.25" customHeight="1">
      <c r="A775" s="32" t="s">
        <v>271</v>
      </c>
      <c r="B775" s="32" t="s">
        <v>85</v>
      </c>
      <c r="C775" s="32" t="s">
        <v>253</v>
      </c>
      <c r="D775" s="32" t="s">
        <v>242</v>
      </c>
      <c r="E775" s="32">
        <v>4.0</v>
      </c>
      <c r="F775" s="32">
        <v>1.0</v>
      </c>
      <c r="G775" s="32">
        <v>1.53846153846154</v>
      </c>
      <c r="H775" s="32">
        <v>0.384615384615385</v>
      </c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2"/>
    </row>
    <row r="776" ht="14.25" customHeight="1">
      <c r="A776" s="32" t="s">
        <v>271</v>
      </c>
      <c r="B776" s="32" t="s">
        <v>85</v>
      </c>
      <c r="C776" s="32" t="s">
        <v>254</v>
      </c>
      <c r="D776" s="32" t="s">
        <v>242</v>
      </c>
      <c r="E776" s="32">
        <v>1.0</v>
      </c>
      <c r="F776" s="32">
        <v>0.0</v>
      </c>
      <c r="G776" s="32">
        <v>0.384615384615385</v>
      </c>
      <c r="H776" s="32">
        <v>0.0</v>
      </c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32"/>
    </row>
    <row r="777" ht="14.25" customHeight="1">
      <c r="A777" s="32" t="s">
        <v>271</v>
      </c>
      <c r="B777" s="32" t="s">
        <v>85</v>
      </c>
      <c r="C777" s="32" t="s">
        <v>256</v>
      </c>
      <c r="D777" s="32" t="s">
        <v>242</v>
      </c>
      <c r="E777" s="32">
        <v>2.0</v>
      </c>
      <c r="F777" s="32">
        <v>0.0</v>
      </c>
      <c r="G777" s="32">
        <v>0.769230769230769</v>
      </c>
      <c r="H777" s="32">
        <v>0.0</v>
      </c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32"/>
    </row>
    <row r="778" ht="14.25" customHeight="1">
      <c r="A778" s="32" t="s">
        <v>271</v>
      </c>
      <c r="B778" s="32" t="s">
        <v>85</v>
      </c>
      <c r="C778" s="32" t="s">
        <v>257</v>
      </c>
      <c r="D778" s="32" t="s">
        <v>242</v>
      </c>
      <c r="E778" s="32">
        <v>1.0</v>
      </c>
      <c r="F778" s="32">
        <v>0.0</v>
      </c>
      <c r="G778" s="32">
        <v>0.384615384615385</v>
      </c>
      <c r="H778" s="32">
        <v>0.0</v>
      </c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2"/>
    </row>
    <row r="779" ht="14.25" customHeight="1">
      <c r="A779" s="34" t="s">
        <v>196</v>
      </c>
      <c r="B779" s="34" t="s">
        <v>195</v>
      </c>
      <c r="C779" s="34" t="s">
        <v>259</v>
      </c>
      <c r="D779" s="34" t="s">
        <v>229</v>
      </c>
      <c r="E779" s="34">
        <v>1.0</v>
      </c>
      <c r="F779" s="34">
        <v>0.0</v>
      </c>
      <c r="G779" s="34">
        <v>0.434782608695652</v>
      </c>
      <c r="H779" s="34">
        <v>0.0</v>
      </c>
      <c r="I779" s="34"/>
      <c r="J779" s="34"/>
      <c r="K779" s="34"/>
      <c r="L779" s="34"/>
      <c r="M779" s="34"/>
      <c r="N779" s="34"/>
      <c r="O779" s="34"/>
      <c r="P779" s="34"/>
      <c r="Q779" s="34"/>
      <c r="R779" s="34"/>
      <c r="S779" s="34"/>
      <c r="T779" s="34"/>
      <c r="U779" s="34"/>
      <c r="V779" s="34"/>
      <c r="W779" s="34"/>
      <c r="X779" s="34"/>
      <c r="Y779" s="34"/>
    </row>
    <row r="780" ht="14.25" customHeight="1">
      <c r="A780" s="32" t="s">
        <v>196</v>
      </c>
      <c r="B780" s="32" t="s">
        <v>195</v>
      </c>
      <c r="C780" s="32" t="s">
        <v>228</v>
      </c>
      <c r="D780" s="32" t="s">
        <v>229</v>
      </c>
      <c r="E780" s="32">
        <v>1.0</v>
      </c>
      <c r="F780" s="32">
        <v>0.0</v>
      </c>
      <c r="G780" s="32">
        <v>0.434782608695652</v>
      </c>
      <c r="H780" s="32">
        <v>0.0</v>
      </c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32"/>
    </row>
    <row r="781" ht="14.25" customHeight="1">
      <c r="A781" s="32" t="s">
        <v>196</v>
      </c>
      <c r="B781" s="32" t="s">
        <v>195</v>
      </c>
      <c r="C781" s="32" t="s">
        <v>231</v>
      </c>
      <c r="D781" s="32" t="s">
        <v>229</v>
      </c>
      <c r="E781" s="32">
        <v>1.0</v>
      </c>
      <c r="F781" s="32">
        <v>0.0</v>
      </c>
      <c r="G781" s="32">
        <v>0.434782608695652</v>
      </c>
      <c r="H781" s="32">
        <v>0.0</v>
      </c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2"/>
    </row>
    <row r="782" ht="14.25" customHeight="1">
      <c r="A782" s="32" t="s">
        <v>196</v>
      </c>
      <c r="B782" s="32" t="s">
        <v>195</v>
      </c>
      <c r="C782" s="32" t="s">
        <v>235</v>
      </c>
      <c r="D782" s="32" t="s">
        <v>234</v>
      </c>
      <c r="E782" s="32">
        <v>1.0</v>
      </c>
      <c r="F782" s="32">
        <v>1.0</v>
      </c>
      <c r="G782" s="32">
        <v>0.434782608695652</v>
      </c>
      <c r="H782" s="32">
        <v>0.434782608695652</v>
      </c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2"/>
    </row>
    <row r="783" ht="14.25" customHeight="1">
      <c r="A783" s="32" t="s">
        <v>196</v>
      </c>
      <c r="B783" s="32" t="s">
        <v>195</v>
      </c>
      <c r="C783" s="32" t="s">
        <v>236</v>
      </c>
      <c r="D783" s="32" t="s">
        <v>234</v>
      </c>
      <c r="E783" s="32">
        <v>2.0</v>
      </c>
      <c r="F783" s="32">
        <v>0.0</v>
      </c>
      <c r="G783" s="32">
        <v>0.869565217391304</v>
      </c>
      <c r="H783" s="32">
        <v>0.0</v>
      </c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</row>
    <row r="784" ht="14.25" customHeight="1">
      <c r="A784" s="32" t="s">
        <v>196</v>
      </c>
      <c r="B784" s="32" t="s">
        <v>195</v>
      </c>
      <c r="C784" s="32" t="s">
        <v>237</v>
      </c>
      <c r="D784" s="32" t="s">
        <v>234</v>
      </c>
      <c r="E784" s="32">
        <v>6.0</v>
      </c>
      <c r="F784" s="32">
        <v>2.0</v>
      </c>
      <c r="G784" s="32">
        <v>2.60869565217391</v>
      </c>
      <c r="H784" s="32">
        <v>0.869565217391304</v>
      </c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2"/>
    </row>
    <row r="785" ht="14.25" customHeight="1">
      <c r="A785" s="32" t="s">
        <v>196</v>
      </c>
      <c r="B785" s="32" t="s">
        <v>195</v>
      </c>
      <c r="C785" s="32" t="s">
        <v>238</v>
      </c>
      <c r="D785" s="32" t="s">
        <v>234</v>
      </c>
      <c r="E785" s="32">
        <v>3.0</v>
      </c>
      <c r="F785" s="32">
        <v>3.0</v>
      </c>
      <c r="G785" s="32">
        <v>1.30434782608696</v>
      </c>
      <c r="H785" s="32">
        <v>1.30434782608696</v>
      </c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2"/>
    </row>
    <row r="786" ht="14.25" customHeight="1">
      <c r="A786" s="32" t="s">
        <v>196</v>
      </c>
      <c r="B786" s="32" t="s">
        <v>195</v>
      </c>
      <c r="C786" s="32" t="s">
        <v>239</v>
      </c>
      <c r="D786" s="32" t="s">
        <v>234</v>
      </c>
      <c r="E786" s="32">
        <v>4.0</v>
      </c>
      <c r="F786" s="32">
        <v>1.0</v>
      </c>
      <c r="G786" s="32">
        <v>1.73913043478261</v>
      </c>
      <c r="H786" s="32">
        <v>0.434782608695652</v>
      </c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2"/>
    </row>
    <row r="787" ht="14.25" customHeight="1">
      <c r="A787" s="32" t="s">
        <v>196</v>
      </c>
      <c r="B787" s="32" t="s">
        <v>195</v>
      </c>
      <c r="C787" s="32" t="s">
        <v>240</v>
      </c>
      <c r="D787" s="32" t="s">
        <v>234</v>
      </c>
      <c r="E787" s="32">
        <v>5.0</v>
      </c>
      <c r="F787" s="32">
        <v>2.0</v>
      </c>
      <c r="G787" s="32">
        <v>2.17391304347826</v>
      </c>
      <c r="H787" s="32">
        <v>0.869565217391304</v>
      </c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32"/>
    </row>
    <row r="788" ht="14.25" customHeight="1">
      <c r="A788" s="32" t="s">
        <v>196</v>
      </c>
      <c r="B788" s="32" t="s">
        <v>195</v>
      </c>
      <c r="C788" s="32" t="s">
        <v>241</v>
      </c>
      <c r="D788" s="32" t="s">
        <v>242</v>
      </c>
      <c r="E788" s="32">
        <v>8.0</v>
      </c>
      <c r="F788" s="32">
        <v>1.0</v>
      </c>
      <c r="G788" s="32">
        <v>3.47826086956522</v>
      </c>
      <c r="H788" s="32">
        <v>0.434782608695652</v>
      </c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32"/>
    </row>
    <row r="789" ht="14.25" customHeight="1">
      <c r="A789" s="32" t="s">
        <v>196</v>
      </c>
      <c r="B789" s="32" t="s">
        <v>195</v>
      </c>
      <c r="C789" s="32" t="s">
        <v>243</v>
      </c>
      <c r="D789" s="32" t="s">
        <v>242</v>
      </c>
      <c r="E789" s="32">
        <v>12.0</v>
      </c>
      <c r="F789" s="32">
        <v>0.0</v>
      </c>
      <c r="G789" s="32">
        <v>5.21739130434783</v>
      </c>
      <c r="H789" s="32">
        <v>0.0</v>
      </c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32"/>
    </row>
    <row r="790" ht="14.25" customHeight="1">
      <c r="A790" s="32" t="s">
        <v>196</v>
      </c>
      <c r="B790" s="32" t="s">
        <v>195</v>
      </c>
      <c r="C790" s="32" t="s">
        <v>244</v>
      </c>
      <c r="D790" s="32" t="s">
        <v>242</v>
      </c>
      <c r="E790" s="32">
        <v>15.0</v>
      </c>
      <c r="F790" s="32">
        <v>3.0</v>
      </c>
      <c r="G790" s="32">
        <v>6.52173913043478</v>
      </c>
      <c r="H790" s="32">
        <v>1.30434782608696</v>
      </c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2"/>
    </row>
    <row r="791" ht="14.25" customHeight="1">
      <c r="A791" s="32" t="s">
        <v>196</v>
      </c>
      <c r="B791" s="32" t="s">
        <v>195</v>
      </c>
      <c r="C791" s="32" t="s">
        <v>245</v>
      </c>
      <c r="D791" s="32" t="s">
        <v>242</v>
      </c>
      <c r="E791" s="32">
        <v>7.0</v>
      </c>
      <c r="F791" s="32">
        <v>2.0</v>
      </c>
      <c r="G791" s="32">
        <v>3.04347826086957</v>
      </c>
      <c r="H791" s="32">
        <v>0.869565217391304</v>
      </c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32"/>
    </row>
    <row r="792" ht="14.25" customHeight="1">
      <c r="A792" s="32" t="s">
        <v>196</v>
      </c>
      <c r="B792" s="32" t="s">
        <v>195</v>
      </c>
      <c r="C792" s="32" t="s">
        <v>246</v>
      </c>
      <c r="D792" s="32" t="s">
        <v>242</v>
      </c>
      <c r="E792" s="32">
        <v>14.0</v>
      </c>
      <c r="F792" s="32">
        <v>4.0</v>
      </c>
      <c r="G792" s="32">
        <v>6.08695652173913</v>
      </c>
      <c r="H792" s="32">
        <v>1.73913043478261</v>
      </c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2"/>
    </row>
    <row r="793" ht="14.25" customHeight="1">
      <c r="A793" s="32" t="s">
        <v>196</v>
      </c>
      <c r="B793" s="32" t="s">
        <v>195</v>
      </c>
      <c r="C793" s="32" t="s">
        <v>247</v>
      </c>
      <c r="D793" s="32" t="s">
        <v>242</v>
      </c>
      <c r="E793" s="32">
        <v>8.0</v>
      </c>
      <c r="F793" s="32">
        <v>3.0</v>
      </c>
      <c r="G793" s="32">
        <v>3.47826086956522</v>
      </c>
      <c r="H793" s="32">
        <v>1.30434782608696</v>
      </c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32"/>
    </row>
    <row r="794" ht="14.25" customHeight="1">
      <c r="A794" s="32" t="s">
        <v>196</v>
      </c>
      <c r="B794" s="32" t="s">
        <v>195</v>
      </c>
      <c r="C794" s="32" t="s">
        <v>248</v>
      </c>
      <c r="D794" s="32" t="s">
        <v>242</v>
      </c>
      <c r="E794" s="32">
        <v>21.0</v>
      </c>
      <c r="F794" s="32">
        <v>2.0</v>
      </c>
      <c r="G794" s="32">
        <v>9.1304347826087</v>
      </c>
      <c r="H794" s="32">
        <v>0.869565217391304</v>
      </c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32"/>
    </row>
    <row r="795" ht="14.25" customHeight="1">
      <c r="A795" s="32" t="s">
        <v>196</v>
      </c>
      <c r="B795" s="32" t="s">
        <v>195</v>
      </c>
      <c r="C795" s="32" t="s">
        <v>249</v>
      </c>
      <c r="D795" s="32" t="s">
        <v>242</v>
      </c>
      <c r="E795" s="32">
        <v>12.0</v>
      </c>
      <c r="F795" s="32">
        <v>1.0</v>
      </c>
      <c r="G795" s="32">
        <v>5.21739130434783</v>
      </c>
      <c r="H795" s="32">
        <v>0.434782608695652</v>
      </c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32"/>
    </row>
    <row r="796" ht="14.25" customHeight="1">
      <c r="A796" s="32" t="s">
        <v>196</v>
      </c>
      <c r="B796" s="32" t="s">
        <v>195</v>
      </c>
      <c r="C796" s="32" t="s">
        <v>250</v>
      </c>
      <c r="D796" s="32" t="s">
        <v>242</v>
      </c>
      <c r="E796" s="32">
        <v>13.0</v>
      </c>
      <c r="F796" s="32">
        <v>1.0</v>
      </c>
      <c r="G796" s="32">
        <v>5.65217391304348</v>
      </c>
      <c r="H796" s="32">
        <v>0.434782608695652</v>
      </c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32"/>
    </row>
    <row r="797" ht="14.25" customHeight="1">
      <c r="A797" s="32" t="s">
        <v>196</v>
      </c>
      <c r="B797" s="32" t="s">
        <v>195</v>
      </c>
      <c r="C797" s="32" t="s">
        <v>251</v>
      </c>
      <c r="D797" s="32" t="s">
        <v>242</v>
      </c>
      <c r="E797" s="32">
        <v>6.0</v>
      </c>
      <c r="F797" s="32">
        <v>1.0</v>
      </c>
      <c r="G797" s="32">
        <v>2.60869565217391</v>
      </c>
      <c r="H797" s="32">
        <v>0.434782608695652</v>
      </c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32"/>
    </row>
    <row r="798" ht="14.25" customHeight="1">
      <c r="A798" s="32" t="s">
        <v>196</v>
      </c>
      <c r="B798" s="32" t="s">
        <v>195</v>
      </c>
      <c r="C798" s="32" t="s">
        <v>252</v>
      </c>
      <c r="D798" s="32" t="s">
        <v>242</v>
      </c>
      <c r="E798" s="32">
        <v>15.0</v>
      </c>
      <c r="F798" s="32">
        <v>3.0</v>
      </c>
      <c r="G798" s="32">
        <v>6.52173913043478</v>
      </c>
      <c r="H798" s="32">
        <v>1.30434782608696</v>
      </c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32"/>
    </row>
    <row r="799" ht="14.25" customHeight="1">
      <c r="A799" s="32" t="s">
        <v>196</v>
      </c>
      <c r="B799" s="32" t="s">
        <v>195</v>
      </c>
      <c r="C799" s="32" t="s">
        <v>253</v>
      </c>
      <c r="D799" s="32" t="s">
        <v>242</v>
      </c>
      <c r="E799" s="32">
        <v>9.0</v>
      </c>
      <c r="F799" s="32">
        <v>2.0</v>
      </c>
      <c r="G799" s="32">
        <v>3.91304347826087</v>
      </c>
      <c r="H799" s="32">
        <v>0.869565217391304</v>
      </c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32"/>
    </row>
    <row r="800" ht="14.25" customHeight="1">
      <c r="A800" s="32" t="s">
        <v>196</v>
      </c>
      <c r="B800" s="32" t="s">
        <v>195</v>
      </c>
      <c r="C800" s="32" t="s">
        <v>254</v>
      </c>
      <c r="D800" s="32" t="s">
        <v>242</v>
      </c>
      <c r="E800" s="32">
        <v>5.0</v>
      </c>
      <c r="F800" s="32">
        <v>1.0</v>
      </c>
      <c r="G800" s="32">
        <v>2.17391304347826</v>
      </c>
      <c r="H800" s="32">
        <v>0.434782608695652</v>
      </c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32"/>
    </row>
    <row r="801" ht="14.25" customHeight="1">
      <c r="A801" s="32" t="s">
        <v>196</v>
      </c>
      <c r="B801" s="32" t="s">
        <v>195</v>
      </c>
      <c r="C801" s="32" t="s">
        <v>255</v>
      </c>
      <c r="D801" s="32" t="s">
        <v>242</v>
      </c>
      <c r="E801" s="32">
        <v>6.0</v>
      </c>
      <c r="F801" s="32">
        <v>0.0</v>
      </c>
      <c r="G801" s="32">
        <v>2.60869565217391</v>
      </c>
      <c r="H801" s="32">
        <v>0.0</v>
      </c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2"/>
    </row>
    <row r="802" ht="14.25" customHeight="1">
      <c r="A802" s="32" t="s">
        <v>196</v>
      </c>
      <c r="B802" s="32" t="s">
        <v>195</v>
      </c>
      <c r="C802" s="32" t="s">
        <v>256</v>
      </c>
      <c r="D802" s="32" t="s">
        <v>242</v>
      </c>
      <c r="E802" s="32">
        <v>5.0</v>
      </c>
      <c r="F802" s="32">
        <v>0.0</v>
      </c>
      <c r="G802" s="32">
        <v>2.17391304347826</v>
      </c>
      <c r="H802" s="32">
        <v>0.0</v>
      </c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32"/>
    </row>
    <row r="803" ht="14.25" customHeight="1">
      <c r="A803" s="32" t="s">
        <v>196</v>
      </c>
      <c r="B803" s="32" t="s">
        <v>195</v>
      </c>
      <c r="C803" s="32" t="s">
        <v>257</v>
      </c>
      <c r="D803" s="32" t="s">
        <v>242</v>
      </c>
      <c r="E803" s="32">
        <v>4.0</v>
      </c>
      <c r="F803" s="32">
        <v>0.0</v>
      </c>
      <c r="G803" s="32">
        <v>1.73913043478261</v>
      </c>
      <c r="H803" s="32">
        <v>0.0</v>
      </c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32"/>
    </row>
    <row r="804" ht="14.25" customHeight="1">
      <c r="A804" s="32" t="s">
        <v>196</v>
      </c>
      <c r="B804" s="32" t="s">
        <v>195</v>
      </c>
      <c r="C804" s="32" t="s">
        <v>261</v>
      </c>
      <c r="D804" s="32" t="s">
        <v>242</v>
      </c>
      <c r="E804" s="32">
        <v>4.0</v>
      </c>
      <c r="F804" s="32">
        <v>0.0</v>
      </c>
      <c r="G804" s="32">
        <v>1.73913043478261</v>
      </c>
      <c r="H804" s="32">
        <v>0.0</v>
      </c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32"/>
    </row>
    <row r="805" ht="14.25" customHeight="1">
      <c r="A805" s="32" t="s">
        <v>196</v>
      </c>
      <c r="B805" s="32" t="s">
        <v>195</v>
      </c>
      <c r="C805" s="32" t="s">
        <v>265</v>
      </c>
      <c r="D805" s="32" t="s">
        <v>242</v>
      </c>
      <c r="E805" s="32">
        <v>2.0</v>
      </c>
      <c r="F805" s="32">
        <v>0.0</v>
      </c>
      <c r="G805" s="32">
        <v>0.869565217391304</v>
      </c>
      <c r="H805" s="32">
        <v>0.0</v>
      </c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2"/>
    </row>
    <row r="806" ht="14.25" customHeight="1">
      <c r="A806" s="32" t="s">
        <v>196</v>
      </c>
      <c r="B806" s="32" t="s">
        <v>195</v>
      </c>
      <c r="C806" s="32" t="s">
        <v>260</v>
      </c>
      <c r="D806" s="32" t="s">
        <v>242</v>
      </c>
      <c r="E806" s="32">
        <v>2.0</v>
      </c>
      <c r="F806" s="32">
        <v>0.0</v>
      </c>
      <c r="G806" s="32">
        <v>0.869565217391304</v>
      </c>
      <c r="H806" s="32">
        <v>0.0</v>
      </c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2"/>
    </row>
    <row r="807" ht="14.25" customHeight="1">
      <c r="A807" s="32" t="s">
        <v>196</v>
      </c>
      <c r="B807" s="32" t="s">
        <v>195</v>
      </c>
      <c r="C807" s="32" t="s">
        <v>266</v>
      </c>
      <c r="D807" s="32" t="s">
        <v>242</v>
      </c>
      <c r="E807" s="32">
        <v>3.0</v>
      </c>
      <c r="F807" s="32">
        <v>0.0</v>
      </c>
      <c r="G807" s="32">
        <v>1.30434782608696</v>
      </c>
      <c r="H807" s="32">
        <v>0.0</v>
      </c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32"/>
    </row>
    <row r="808" ht="14.25" customHeight="1">
      <c r="A808" s="32" t="s">
        <v>196</v>
      </c>
      <c r="B808" s="32" t="s">
        <v>195</v>
      </c>
      <c r="C808" s="32" t="s">
        <v>262</v>
      </c>
      <c r="D808" s="32" t="s">
        <v>242</v>
      </c>
      <c r="E808" s="32">
        <v>2.0</v>
      </c>
      <c r="F808" s="32">
        <v>0.0</v>
      </c>
      <c r="G808" s="32">
        <v>0.869565217391304</v>
      </c>
      <c r="H808" s="32">
        <v>0.0</v>
      </c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32"/>
    </row>
    <row r="809" ht="14.25" customHeight="1">
      <c r="A809" s="34" t="s">
        <v>198</v>
      </c>
      <c r="B809" s="34" t="s">
        <v>197</v>
      </c>
      <c r="C809" s="34" t="s">
        <v>259</v>
      </c>
      <c r="D809" s="34" t="s">
        <v>229</v>
      </c>
      <c r="E809" s="34">
        <v>1.0</v>
      </c>
      <c r="F809" s="34">
        <v>0.0</v>
      </c>
      <c r="G809" s="34">
        <v>0.413223140495868</v>
      </c>
      <c r="H809" s="34">
        <v>0.0</v>
      </c>
      <c r="I809" s="34"/>
      <c r="J809" s="34"/>
      <c r="K809" s="34"/>
      <c r="L809" s="34"/>
      <c r="M809" s="34"/>
      <c r="N809" s="34"/>
      <c r="O809" s="34"/>
      <c r="P809" s="34"/>
      <c r="Q809" s="34"/>
      <c r="R809" s="34"/>
      <c r="S809" s="34"/>
      <c r="T809" s="34"/>
      <c r="U809" s="34"/>
      <c r="V809" s="34"/>
      <c r="W809" s="34"/>
      <c r="X809" s="34"/>
      <c r="Y809" s="34"/>
    </row>
    <row r="810" ht="14.25" customHeight="1">
      <c r="A810" s="32" t="s">
        <v>198</v>
      </c>
      <c r="B810" s="32" t="s">
        <v>197</v>
      </c>
      <c r="C810" s="32" t="s">
        <v>228</v>
      </c>
      <c r="D810" s="32" t="s">
        <v>229</v>
      </c>
      <c r="E810" s="32">
        <v>1.0</v>
      </c>
      <c r="F810" s="32">
        <v>0.0</v>
      </c>
      <c r="G810" s="32">
        <v>0.413223140495868</v>
      </c>
      <c r="H810" s="32">
        <v>0.0</v>
      </c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32"/>
    </row>
    <row r="811" ht="14.25" customHeight="1">
      <c r="A811" s="32" t="s">
        <v>198</v>
      </c>
      <c r="B811" s="32" t="s">
        <v>197</v>
      </c>
      <c r="C811" s="32" t="s">
        <v>233</v>
      </c>
      <c r="D811" s="32" t="s">
        <v>234</v>
      </c>
      <c r="E811" s="32">
        <v>2.0</v>
      </c>
      <c r="F811" s="32">
        <v>0.0</v>
      </c>
      <c r="G811" s="32">
        <v>0.826446280991736</v>
      </c>
      <c r="H811" s="32">
        <v>0.0</v>
      </c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32"/>
    </row>
    <row r="812" ht="14.25" customHeight="1">
      <c r="A812" s="32" t="s">
        <v>198</v>
      </c>
      <c r="B812" s="32" t="s">
        <v>197</v>
      </c>
      <c r="C812" s="32" t="s">
        <v>235</v>
      </c>
      <c r="D812" s="32" t="s">
        <v>234</v>
      </c>
      <c r="E812" s="32">
        <v>0.0</v>
      </c>
      <c r="F812" s="32">
        <v>1.0</v>
      </c>
      <c r="G812" s="32">
        <v>0.0</v>
      </c>
      <c r="H812" s="32">
        <v>0.413223140495868</v>
      </c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32"/>
    </row>
    <row r="813" ht="14.25" customHeight="1">
      <c r="A813" s="32" t="s">
        <v>198</v>
      </c>
      <c r="B813" s="32" t="s">
        <v>197</v>
      </c>
      <c r="C813" s="32" t="s">
        <v>236</v>
      </c>
      <c r="D813" s="32" t="s">
        <v>234</v>
      </c>
      <c r="E813" s="32">
        <v>4.0</v>
      </c>
      <c r="F813" s="32">
        <v>0.0</v>
      </c>
      <c r="G813" s="32">
        <v>1.65289256198347</v>
      </c>
      <c r="H813" s="32">
        <v>0.0</v>
      </c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32"/>
    </row>
    <row r="814" ht="14.25" customHeight="1">
      <c r="A814" s="32" t="s">
        <v>198</v>
      </c>
      <c r="B814" s="32" t="s">
        <v>197</v>
      </c>
      <c r="C814" s="32" t="s">
        <v>237</v>
      </c>
      <c r="D814" s="32" t="s">
        <v>234</v>
      </c>
      <c r="E814" s="32">
        <v>2.0</v>
      </c>
      <c r="F814" s="32">
        <v>0.0</v>
      </c>
      <c r="G814" s="32">
        <v>0.826446280991736</v>
      </c>
      <c r="H814" s="32">
        <v>0.0</v>
      </c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32"/>
    </row>
    <row r="815" ht="14.25" customHeight="1">
      <c r="A815" s="32" t="s">
        <v>198</v>
      </c>
      <c r="B815" s="32" t="s">
        <v>197</v>
      </c>
      <c r="C815" s="32" t="s">
        <v>238</v>
      </c>
      <c r="D815" s="32" t="s">
        <v>234</v>
      </c>
      <c r="E815" s="32">
        <v>8.0</v>
      </c>
      <c r="F815" s="32">
        <v>1.0</v>
      </c>
      <c r="G815" s="32">
        <v>3.30578512396694</v>
      </c>
      <c r="H815" s="32">
        <v>0.413223140495868</v>
      </c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32"/>
    </row>
    <row r="816" ht="14.25" customHeight="1">
      <c r="A816" s="32" t="s">
        <v>198</v>
      </c>
      <c r="B816" s="32" t="s">
        <v>197</v>
      </c>
      <c r="C816" s="32" t="s">
        <v>239</v>
      </c>
      <c r="D816" s="32" t="s">
        <v>234</v>
      </c>
      <c r="E816" s="32">
        <v>6.0</v>
      </c>
      <c r="F816" s="32">
        <v>2.0</v>
      </c>
      <c r="G816" s="32">
        <v>2.47933884297521</v>
      </c>
      <c r="H816" s="32">
        <v>0.826446280991736</v>
      </c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32"/>
    </row>
    <row r="817" ht="14.25" customHeight="1">
      <c r="A817" s="32" t="s">
        <v>198</v>
      </c>
      <c r="B817" s="32" t="s">
        <v>197</v>
      </c>
      <c r="C817" s="32" t="s">
        <v>240</v>
      </c>
      <c r="D817" s="32" t="s">
        <v>234</v>
      </c>
      <c r="E817" s="32">
        <v>13.0</v>
      </c>
      <c r="F817" s="32">
        <v>1.0</v>
      </c>
      <c r="G817" s="32">
        <v>5.37190082644628</v>
      </c>
      <c r="H817" s="32">
        <v>0.413223140495868</v>
      </c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32"/>
    </row>
    <row r="818" ht="14.25" customHeight="1">
      <c r="A818" s="32" t="s">
        <v>198</v>
      </c>
      <c r="B818" s="32" t="s">
        <v>197</v>
      </c>
      <c r="C818" s="32" t="s">
        <v>241</v>
      </c>
      <c r="D818" s="32" t="s">
        <v>242</v>
      </c>
      <c r="E818" s="32">
        <v>11.0</v>
      </c>
      <c r="F818" s="32">
        <v>0.0</v>
      </c>
      <c r="G818" s="32">
        <v>4.54545454545455</v>
      </c>
      <c r="H818" s="32">
        <v>0.0</v>
      </c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32"/>
    </row>
    <row r="819" ht="14.25" customHeight="1">
      <c r="A819" s="32" t="s">
        <v>198</v>
      </c>
      <c r="B819" s="32" t="s">
        <v>197</v>
      </c>
      <c r="C819" s="32" t="s">
        <v>243</v>
      </c>
      <c r="D819" s="32" t="s">
        <v>242</v>
      </c>
      <c r="E819" s="32">
        <v>10.0</v>
      </c>
      <c r="F819" s="32">
        <v>1.0</v>
      </c>
      <c r="G819" s="32">
        <v>4.13223140495868</v>
      </c>
      <c r="H819" s="32">
        <v>0.413223140495868</v>
      </c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32"/>
    </row>
    <row r="820" ht="14.25" customHeight="1">
      <c r="A820" s="32" t="s">
        <v>198</v>
      </c>
      <c r="B820" s="32" t="s">
        <v>197</v>
      </c>
      <c r="C820" s="32" t="s">
        <v>244</v>
      </c>
      <c r="D820" s="32" t="s">
        <v>242</v>
      </c>
      <c r="E820" s="32">
        <v>14.0</v>
      </c>
      <c r="F820" s="32">
        <v>1.0</v>
      </c>
      <c r="G820" s="32">
        <v>5.78512396694215</v>
      </c>
      <c r="H820" s="32">
        <v>0.413223140495868</v>
      </c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32"/>
    </row>
    <row r="821" ht="14.25" customHeight="1">
      <c r="A821" s="32" t="s">
        <v>198</v>
      </c>
      <c r="B821" s="32" t="s">
        <v>197</v>
      </c>
      <c r="C821" s="32" t="s">
        <v>245</v>
      </c>
      <c r="D821" s="32" t="s">
        <v>242</v>
      </c>
      <c r="E821" s="32">
        <v>14.0</v>
      </c>
      <c r="F821" s="32">
        <v>4.0</v>
      </c>
      <c r="G821" s="32">
        <v>5.78512396694215</v>
      </c>
      <c r="H821" s="32">
        <v>1.65289256198347</v>
      </c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32"/>
    </row>
    <row r="822" ht="14.25" customHeight="1">
      <c r="A822" s="32" t="s">
        <v>198</v>
      </c>
      <c r="B822" s="32" t="s">
        <v>197</v>
      </c>
      <c r="C822" s="32" t="s">
        <v>246</v>
      </c>
      <c r="D822" s="32" t="s">
        <v>242</v>
      </c>
      <c r="E822" s="32">
        <v>6.0</v>
      </c>
      <c r="F822" s="32">
        <v>2.0</v>
      </c>
      <c r="G822" s="32">
        <v>2.47933884297521</v>
      </c>
      <c r="H822" s="32">
        <v>0.826446280991736</v>
      </c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2"/>
    </row>
    <row r="823" ht="14.25" customHeight="1">
      <c r="A823" s="32" t="s">
        <v>198</v>
      </c>
      <c r="B823" s="32" t="s">
        <v>197</v>
      </c>
      <c r="C823" s="32" t="s">
        <v>247</v>
      </c>
      <c r="D823" s="32" t="s">
        <v>242</v>
      </c>
      <c r="E823" s="32">
        <v>11.0</v>
      </c>
      <c r="F823" s="32">
        <v>3.0</v>
      </c>
      <c r="G823" s="32">
        <v>4.54545454545455</v>
      </c>
      <c r="H823" s="32">
        <v>1.2396694214876</v>
      </c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2"/>
    </row>
    <row r="824" ht="14.25" customHeight="1">
      <c r="A824" s="32" t="s">
        <v>198</v>
      </c>
      <c r="B824" s="32" t="s">
        <v>197</v>
      </c>
      <c r="C824" s="32" t="s">
        <v>248</v>
      </c>
      <c r="D824" s="32" t="s">
        <v>242</v>
      </c>
      <c r="E824" s="32">
        <v>10.0</v>
      </c>
      <c r="F824" s="32">
        <v>2.0</v>
      </c>
      <c r="G824" s="32">
        <v>4.13223140495868</v>
      </c>
      <c r="H824" s="32">
        <v>0.826446280991736</v>
      </c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</row>
    <row r="825" ht="14.25" customHeight="1">
      <c r="A825" s="32" t="s">
        <v>198</v>
      </c>
      <c r="B825" s="32" t="s">
        <v>197</v>
      </c>
      <c r="C825" s="32" t="s">
        <v>249</v>
      </c>
      <c r="D825" s="32" t="s">
        <v>242</v>
      </c>
      <c r="E825" s="32">
        <v>12.0</v>
      </c>
      <c r="F825" s="32">
        <v>3.0</v>
      </c>
      <c r="G825" s="32">
        <v>4.95867768595041</v>
      </c>
      <c r="H825" s="32">
        <v>1.2396694214876</v>
      </c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32"/>
    </row>
    <row r="826" ht="14.25" customHeight="1">
      <c r="A826" s="32" t="s">
        <v>198</v>
      </c>
      <c r="B826" s="32" t="s">
        <v>197</v>
      </c>
      <c r="C826" s="32" t="s">
        <v>250</v>
      </c>
      <c r="D826" s="32" t="s">
        <v>242</v>
      </c>
      <c r="E826" s="32">
        <v>16.0</v>
      </c>
      <c r="F826" s="32">
        <v>3.0</v>
      </c>
      <c r="G826" s="32">
        <v>6.61157024793388</v>
      </c>
      <c r="H826" s="32">
        <v>1.2396694214876</v>
      </c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32"/>
    </row>
    <row r="827" ht="14.25" customHeight="1">
      <c r="A827" s="32" t="s">
        <v>198</v>
      </c>
      <c r="B827" s="32" t="s">
        <v>197</v>
      </c>
      <c r="C827" s="32" t="s">
        <v>251</v>
      </c>
      <c r="D827" s="32" t="s">
        <v>242</v>
      </c>
      <c r="E827" s="32">
        <v>19.0</v>
      </c>
      <c r="F827" s="32">
        <v>2.0</v>
      </c>
      <c r="G827" s="32">
        <v>7.85123966942149</v>
      </c>
      <c r="H827" s="32">
        <v>0.826446280991736</v>
      </c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32"/>
    </row>
    <row r="828" ht="14.25" customHeight="1">
      <c r="A828" s="32" t="s">
        <v>198</v>
      </c>
      <c r="B828" s="32" t="s">
        <v>197</v>
      </c>
      <c r="C828" s="32" t="s">
        <v>252</v>
      </c>
      <c r="D828" s="32" t="s">
        <v>242</v>
      </c>
      <c r="E828" s="32">
        <v>4.0</v>
      </c>
      <c r="F828" s="32">
        <v>1.0</v>
      </c>
      <c r="G828" s="32">
        <v>1.65289256198347</v>
      </c>
      <c r="H828" s="32">
        <v>0.413223140495868</v>
      </c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2"/>
    </row>
    <row r="829" ht="14.25" customHeight="1">
      <c r="A829" s="32" t="s">
        <v>198</v>
      </c>
      <c r="B829" s="32" t="s">
        <v>197</v>
      </c>
      <c r="C829" s="32" t="s">
        <v>253</v>
      </c>
      <c r="D829" s="32" t="s">
        <v>242</v>
      </c>
      <c r="E829" s="32">
        <v>12.0</v>
      </c>
      <c r="F829" s="32">
        <v>1.0</v>
      </c>
      <c r="G829" s="32">
        <v>4.95867768595041</v>
      </c>
      <c r="H829" s="32">
        <v>0.413223140495868</v>
      </c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32"/>
    </row>
    <row r="830" ht="14.25" customHeight="1">
      <c r="A830" s="32" t="s">
        <v>198</v>
      </c>
      <c r="B830" s="32" t="s">
        <v>197</v>
      </c>
      <c r="C830" s="32" t="s">
        <v>254</v>
      </c>
      <c r="D830" s="32" t="s">
        <v>242</v>
      </c>
      <c r="E830" s="32">
        <v>2.0</v>
      </c>
      <c r="F830" s="32">
        <v>1.0</v>
      </c>
      <c r="G830" s="32">
        <v>0.826446280991736</v>
      </c>
      <c r="H830" s="32">
        <v>0.413223140495868</v>
      </c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32"/>
    </row>
    <row r="831" ht="14.25" customHeight="1">
      <c r="A831" s="32" t="s">
        <v>198</v>
      </c>
      <c r="B831" s="32" t="s">
        <v>197</v>
      </c>
      <c r="C831" s="32" t="s">
        <v>255</v>
      </c>
      <c r="D831" s="32" t="s">
        <v>242</v>
      </c>
      <c r="E831" s="32">
        <v>9.0</v>
      </c>
      <c r="F831" s="32">
        <v>1.0</v>
      </c>
      <c r="G831" s="32">
        <v>3.71900826446281</v>
      </c>
      <c r="H831" s="32">
        <v>0.413223140495868</v>
      </c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32"/>
    </row>
    <row r="832" ht="14.25" customHeight="1">
      <c r="A832" s="32" t="s">
        <v>198</v>
      </c>
      <c r="B832" s="32" t="s">
        <v>197</v>
      </c>
      <c r="C832" s="32" t="s">
        <v>256</v>
      </c>
      <c r="D832" s="32" t="s">
        <v>242</v>
      </c>
      <c r="E832" s="32">
        <v>4.0</v>
      </c>
      <c r="F832" s="32">
        <v>0.0</v>
      </c>
      <c r="G832" s="32">
        <v>1.65289256198347</v>
      </c>
      <c r="H832" s="32">
        <v>0.0</v>
      </c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32"/>
    </row>
    <row r="833" ht="14.25" customHeight="1">
      <c r="A833" s="32" t="s">
        <v>198</v>
      </c>
      <c r="B833" s="32" t="s">
        <v>197</v>
      </c>
      <c r="C833" s="32" t="s">
        <v>257</v>
      </c>
      <c r="D833" s="32" t="s">
        <v>242</v>
      </c>
      <c r="E833" s="32">
        <v>5.0</v>
      </c>
      <c r="F833" s="32">
        <v>0.0</v>
      </c>
      <c r="G833" s="32">
        <v>2.06611570247934</v>
      </c>
      <c r="H833" s="32">
        <v>0.0</v>
      </c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2"/>
    </row>
    <row r="834" ht="14.25" customHeight="1">
      <c r="A834" s="32" t="s">
        <v>198</v>
      </c>
      <c r="B834" s="32" t="s">
        <v>197</v>
      </c>
      <c r="C834" s="32" t="s">
        <v>261</v>
      </c>
      <c r="D834" s="32" t="s">
        <v>242</v>
      </c>
      <c r="E834" s="32">
        <v>5.0</v>
      </c>
      <c r="F834" s="32">
        <v>0.0</v>
      </c>
      <c r="G834" s="32">
        <v>2.06611570247934</v>
      </c>
      <c r="H834" s="32">
        <v>0.0</v>
      </c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32"/>
    </row>
    <row r="835" ht="14.25" customHeight="1">
      <c r="A835" s="32" t="s">
        <v>198</v>
      </c>
      <c r="B835" s="32" t="s">
        <v>197</v>
      </c>
      <c r="C835" s="32" t="s">
        <v>264</v>
      </c>
      <c r="D835" s="32" t="s">
        <v>242</v>
      </c>
      <c r="E835" s="32">
        <v>1.0</v>
      </c>
      <c r="F835" s="32">
        <v>1.0</v>
      </c>
      <c r="G835" s="32">
        <v>0.413223140495868</v>
      </c>
      <c r="H835" s="32">
        <v>0.413223140495868</v>
      </c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32"/>
    </row>
    <row r="836" ht="14.25" customHeight="1">
      <c r="A836" s="32" t="s">
        <v>198</v>
      </c>
      <c r="B836" s="32" t="s">
        <v>197</v>
      </c>
      <c r="C836" s="32" t="s">
        <v>265</v>
      </c>
      <c r="D836" s="32" t="s">
        <v>242</v>
      </c>
      <c r="E836" s="32">
        <v>2.0</v>
      </c>
      <c r="F836" s="32">
        <v>0.0</v>
      </c>
      <c r="G836" s="32">
        <v>0.826446280991736</v>
      </c>
      <c r="H836" s="32">
        <v>0.0</v>
      </c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32"/>
    </row>
    <row r="837" ht="14.25" customHeight="1">
      <c r="A837" s="32" t="s">
        <v>198</v>
      </c>
      <c r="B837" s="32" t="s">
        <v>197</v>
      </c>
      <c r="C837" s="32" t="s">
        <v>260</v>
      </c>
      <c r="D837" s="32" t="s">
        <v>242</v>
      </c>
      <c r="E837" s="32">
        <v>2.0</v>
      </c>
      <c r="F837" s="32">
        <v>1.0</v>
      </c>
      <c r="G837" s="32">
        <v>0.826446280991736</v>
      </c>
      <c r="H837" s="32">
        <v>0.413223140495868</v>
      </c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32"/>
    </row>
    <row r="838" ht="14.25" customHeight="1">
      <c r="A838" s="32" t="s">
        <v>198</v>
      </c>
      <c r="B838" s="32" t="s">
        <v>197</v>
      </c>
      <c r="C838" s="32" t="s">
        <v>262</v>
      </c>
      <c r="D838" s="32" t="s">
        <v>242</v>
      </c>
      <c r="E838" s="32">
        <v>3.0</v>
      </c>
      <c r="F838" s="32">
        <v>1.0</v>
      </c>
      <c r="G838" s="32">
        <v>1.2396694214876</v>
      </c>
      <c r="H838" s="32">
        <v>0.413223140495868</v>
      </c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2"/>
    </row>
    <row r="839" ht="14.25" customHeight="1">
      <c r="A839" s="34" t="s">
        <v>203</v>
      </c>
      <c r="B839" s="34" t="s">
        <v>202</v>
      </c>
      <c r="C839" s="34" t="s">
        <v>259</v>
      </c>
      <c r="D839" s="34" t="s">
        <v>229</v>
      </c>
      <c r="E839" s="34">
        <v>1.0</v>
      </c>
      <c r="F839" s="34">
        <v>0.0</v>
      </c>
      <c r="G839" s="34">
        <v>0.2710027100271</v>
      </c>
      <c r="H839" s="34">
        <v>0.0</v>
      </c>
      <c r="I839" s="34"/>
      <c r="J839" s="34"/>
      <c r="K839" s="34"/>
      <c r="L839" s="34"/>
      <c r="M839" s="34"/>
      <c r="N839" s="34"/>
      <c r="O839" s="34"/>
      <c r="P839" s="34"/>
      <c r="Q839" s="34"/>
      <c r="R839" s="34"/>
      <c r="S839" s="34"/>
      <c r="T839" s="34"/>
      <c r="U839" s="34"/>
      <c r="V839" s="34"/>
      <c r="W839" s="34"/>
      <c r="X839" s="34"/>
      <c r="Y839" s="34"/>
    </row>
    <row r="840" ht="14.25" customHeight="1">
      <c r="A840" s="32" t="s">
        <v>203</v>
      </c>
      <c r="B840" s="32" t="s">
        <v>202</v>
      </c>
      <c r="C840" s="32" t="s">
        <v>228</v>
      </c>
      <c r="D840" s="32" t="s">
        <v>229</v>
      </c>
      <c r="E840" s="32">
        <v>3.0</v>
      </c>
      <c r="F840" s="32">
        <v>1.0</v>
      </c>
      <c r="G840" s="32">
        <v>0.813008130081301</v>
      </c>
      <c r="H840" s="32">
        <v>0.2710027100271</v>
      </c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2"/>
    </row>
    <row r="841" ht="14.25" customHeight="1">
      <c r="A841" s="32" t="s">
        <v>203</v>
      </c>
      <c r="B841" s="32" t="s">
        <v>202</v>
      </c>
      <c r="C841" s="32" t="s">
        <v>230</v>
      </c>
      <c r="D841" s="32" t="s">
        <v>229</v>
      </c>
      <c r="E841" s="32">
        <v>2.0</v>
      </c>
      <c r="F841" s="32">
        <v>0.0</v>
      </c>
      <c r="G841" s="32">
        <v>0.5420054200542</v>
      </c>
      <c r="H841" s="32">
        <v>0.0</v>
      </c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2"/>
    </row>
    <row r="842" ht="14.25" customHeight="1">
      <c r="A842" s="32" t="s">
        <v>203</v>
      </c>
      <c r="B842" s="32" t="s">
        <v>202</v>
      </c>
      <c r="C842" s="32" t="s">
        <v>231</v>
      </c>
      <c r="D842" s="32" t="s">
        <v>229</v>
      </c>
      <c r="E842" s="32">
        <v>1.0</v>
      </c>
      <c r="F842" s="32">
        <v>0.0</v>
      </c>
      <c r="G842" s="32">
        <v>0.2710027100271</v>
      </c>
      <c r="H842" s="32">
        <v>0.0</v>
      </c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32"/>
    </row>
    <row r="843" ht="14.25" customHeight="1">
      <c r="A843" s="32" t="s">
        <v>203</v>
      </c>
      <c r="B843" s="32" t="s">
        <v>202</v>
      </c>
      <c r="C843" s="32" t="s">
        <v>232</v>
      </c>
      <c r="D843" s="32" t="s">
        <v>229</v>
      </c>
      <c r="E843" s="32">
        <v>3.0</v>
      </c>
      <c r="F843" s="32">
        <v>0.0</v>
      </c>
      <c r="G843" s="32">
        <v>0.813008130081301</v>
      </c>
      <c r="H843" s="32">
        <v>0.0</v>
      </c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32"/>
    </row>
    <row r="844" ht="14.25" customHeight="1">
      <c r="A844" s="32" t="s">
        <v>203</v>
      </c>
      <c r="B844" s="32" t="s">
        <v>202</v>
      </c>
      <c r="C844" s="32" t="s">
        <v>233</v>
      </c>
      <c r="D844" s="32" t="s">
        <v>234</v>
      </c>
      <c r="E844" s="32">
        <v>6.0</v>
      </c>
      <c r="F844" s="32">
        <v>2.0</v>
      </c>
      <c r="G844" s="32">
        <v>1.6260162601626</v>
      </c>
      <c r="H844" s="32">
        <v>0.5420054200542</v>
      </c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32"/>
    </row>
    <row r="845" ht="14.25" customHeight="1">
      <c r="A845" s="32" t="s">
        <v>203</v>
      </c>
      <c r="B845" s="32" t="s">
        <v>202</v>
      </c>
      <c r="C845" s="32" t="s">
        <v>235</v>
      </c>
      <c r="D845" s="32" t="s">
        <v>234</v>
      </c>
      <c r="E845" s="32">
        <v>5.0</v>
      </c>
      <c r="F845" s="32">
        <v>1.0</v>
      </c>
      <c r="G845" s="32">
        <v>1.3550135501355</v>
      </c>
      <c r="H845" s="32">
        <v>0.2710027100271</v>
      </c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32"/>
    </row>
    <row r="846" ht="14.25" customHeight="1">
      <c r="A846" s="32" t="s">
        <v>203</v>
      </c>
      <c r="B846" s="32" t="s">
        <v>202</v>
      </c>
      <c r="C846" s="32" t="s">
        <v>236</v>
      </c>
      <c r="D846" s="32" t="s">
        <v>234</v>
      </c>
      <c r="E846" s="32">
        <v>14.0</v>
      </c>
      <c r="F846" s="32">
        <v>3.0</v>
      </c>
      <c r="G846" s="32">
        <v>3.7940379403794</v>
      </c>
      <c r="H846" s="32">
        <v>0.813008130081301</v>
      </c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32"/>
    </row>
    <row r="847" ht="14.25" customHeight="1">
      <c r="A847" s="32" t="s">
        <v>203</v>
      </c>
      <c r="B847" s="32" t="s">
        <v>202</v>
      </c>
      <c r="C847" s="32" t="s">
        <v>237</v>
      </c>
      <c r="D847" s="32" t="s">
        <v>234</v>
      </c>
      <c r="E847" s="32">
        <v>22.0</v>
      </c>
      <c r="F847" s="32">
        <v>2.0</v>
      </c>
      <c r="G847" s="32">
        <v>5.96205962059621</v>
      </c>
      <c r="H847" s="32">
        <v>0.5420054200542</v>
      </c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32"/>
    </row>
    <row r="848" ht="14.25" customHeight="1">
      <c r="A848" s="32" t="s">
        <v>203</v>
      </c>
      <c r="B848" s="32" t="s">
        <v>202</v>
      </c>
      <c r="C848" s="32" t="s">
        <v>238</v>
      </c>
      <c r="D848" s="32" t="s">
        <v>234</v>
      </c>
      <c r="E848" s="32">
        <v>18.0</v>
      </c>
      <c r="F848" s="32">
        <v>3.0</v>
      </c>
      <c r="G848" s="32">
        <v>4.8780487804878</v>
      </c>
      <c r="H848" s="32">
        <v>0.813008130081301</v>
      </c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32"/>
    </row>
    <row r="849" ht="14.25" customHeight="1">
      <c r="A849" s="32" t="s">
        <v>203</v>
      </c>
      <c r="B849" s="32" t="s">
        <v>202</v>
      </c>
      <c r="C849" s="32" t="s">
        <v>239</v>
      </c>
      <c r="D849" s="32" t="s">
        <v>234</v>
      </c>
      <c r="E849" s="32">
        <v>32.0</v>
      </c>
      <c r="F849" s="32">
        <v>4.0</v>
      </c>
      <c r="G849" s="32">
        <v>8.67208672086721</v>
      </c>
      <c r="H849" s="32">
        <v>1.0840108401084</v>
      </c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2"/>
      <c r="Y849" s="32"/>
    </row>
    <row r="850" ht="14.25" customHeight="1">
      <c r="A850" s="32" t="s">
        <v>203</v>
      </c>
      <c r="B850" s="32" t="s">
        <v>202</v>
      </c>
      <c r="C850" s="32" t="s">
        <v>240</v>
      </c>
      <c r="D850" s="32" t="s">
        <v>234</v>
      </c>
      <c r="E850" s="32">
        <v>31.0</v>
      </c>
      <c r="F850" s="32">
        <v>2.0</v>
      </c>
      <c r="G850" s="32">
        <v>8.40108401084011</v>
      </c>
      <c r="H850" s="32">
        <v>0.5420054200542</v>
      </c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32"/>
    </row>
    <row r="851" ht="14.25" customHeight="1">
      <c r="A851" s="32" t="s">
        <v>203</v>
      </c>
      <c r="B851" s="32" t="s">
        <v>202</v>
      </c>
      <c r="C851" s="32" t="s">
        <v>241</v>
      </c>
      <c r="D851" s="32" t="s">
        <v>242</v>
      </c>
      <c r="E851" s="32">
        <v>38.0</v>
      </c>
      <c r="F851" s="32">
        <v>5.0</v>
      </c>
      <c r="G851" s="32">
        <v>10.2981029810298</v>
      </c>
      <c r="H851" s="32">
        <v>1.3550135501355</v>
      </c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32"/>
    </row>
    <row r="852" ht="14.25" customHeight="1">
      <c r="A852" s="32" t="s">
        <v>203</v>
      </c>
      <c r="B852" s="32" t="s">
        <v>202</v>
      </c>
      <c r="C852" s="32" t="s">
        <v>243</v>
      </c>
      <c r="D852" s="32" t="s">
        <v>242</v>
      </c>
      <c r="E852" s="32">
        <v>31.0</v>
      </c>
      <c r="F852" s="32">
        <v>5.0</v>
      </c>
      <c r="G852" s="32">
        <v>8.40108401084011</v>
      </c>
      <c r="H852" s="32">
        <v>1.3550135501355</v>
      </c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32"/>
    </row>
    <row r="853" ht="14.25" customHeight="1">
      <c r="A853" s="32" t="s">
        <v>203</v>
      </c>
      <c r="B853" s="32" t="s">
        <v>202</v>
      </c>
      <c r="C853" s="32" t="s">
        <v>244</v>
      </c>
      <c r="D853" s="32" t="s">
        <v>242</v>
      </c>
      <c r="E853" s="32">
        <v>24.0</v>
      </c>
      <c r="F853" s="32">
        <v>2.0</v>
      </c>
      <c r="G853" s="32">
        <v>6.50406504065041</v>
      </c>
      <c r="H853" s="32">
        <v>0.5420054200542</v>
      </c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32"/>
    </row>
    <row r="854" ht="14.25" customHeight="1">
      <c r="A854" s="32" t="s">
        <v>203</v>
      </c>
      <c r="B854" s="32" t="s">
        <v>202</v>
      </c>
      <c r="C854" s="32" t="s">
        <v>245</v>
      </c>
      <c r="D854" s="32" t="s">
        <v>242</v>
      </c>
      <c r="E854" s="32">
        <v>16.0</v>
      </c>
      <c r="F854" s="32">
        <v>0.0</v>
      </c>
      <c r="G854" s="32">
        <v>4.3360433604336</v>
      </c>
      <c r="H854" s="32">
        <v>0.0</v>
      </c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32"/>
    </row>
    <row r="855" ht="14.25" customHeight="1">
      <c r="A855" s="32" t="s">
        <v>203</v>
      </c>
      <c r="B855" s="32" t="s">
        <v>202</v>
      </c>
      <c r="C855" s="32" t="s">
        <v>246</v>
      </c>
      <c r="D855" s="32" t="s">
        <v>242</v>
      </c>
      <c r="E855" s="32">
        <v>14.0</v>
      </c>
      <c r="F855" s="32">
        <v>2.0</v>
      </c>
      <c r="G855" s="32">
        <v>3.7940379403794</v>
      </c>
      <c r="H855" s="32">
        <v>0.5420054200542</v>
      </c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32"/>
    </row>
    <row r="856" ht="14.25" customHeight="1">
      <c r="A856" s="32" t="s">
        <v>203</v>
      </c>
      <c r="B856" s="32" t="s">
        <v>202</v>
      </c>
      <c r="C856" s="32" t="s">
        <v>247</v>
      </c>
      <c r="D856" s="32" t="s">
        <v>242</v>
      </c>
      <c r="E856" s="32">
        <v>20.0</v>
      </c>
      <c r="F856" s="32">
        <v>0.0</v>
      </c>
      <c r="G856" s="32">
        <v>5.42005420054201</v>
      </c>
      <c r="H856" s="32">
        <v>0.0</v>
      </c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32"/>
    </row>
    <row r="857" ht="14.25" customHeight="1">
      <c r="A857" s="32" t="s">
        <v>203</v>
      </c>
      <c r="B857" s="32" t="s">
        <v>202</v>
      </c>
      <c r="C857" s="32" t="s">
        <v>248</v>
      </c>
      <c r="D857" s="32" t="s">
        <v>242</v>
      </c>
      <c r="E857" s="32">
        <v>10.0</v>
      </c>
      <c r="F857" s="32">
        <v>0.0</v>
      </c>
      <c r="G857" s="32">
        <v>2.710027100271</v>
      </c>
      <c r="H857" s="32">
        <v>0.0</v>
      </c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2"/>
    </row>
    <row r="858" ht="14.25" customHeight="1">
      <c r="A858" s="32" t="s">
        <v>203</v>
      </c>
      <c r="B858" s="32" t="s">
        <v>202</v>
      </c>
      <c r="C858" s="32" t="s">
        <v>249</v>
      </c>
      <c r="D858" s="32" t="s">
        <v>242</v>
      </c>
      <c r="E858" s="32">
        <v>12.0</v>
      </c>
      <c r="F858" s="32">
        <v>1.0</v>
      </c>
      <c r="G858" s="32">
        <v>3.2520325203252</v>
      </c>
      <c r="H858" s="32">
        <v>0.2710027100271</v>
      </c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32"/>
    </row>
    <row r="859" ht="14.25" customHeight="1">
      <c r="A859" s="32" t="s">
        <v>203</v>
      </c>
      <c r="B859" s="32" t="s">
        <v>202</v>
      </c>
      <c r="C859" s="32" t="s">
        <v>250</v>
      </c>
      <c r="D859" s="32" t="s">
        <v>242</v>
      </c>
      <c r="E859" s="32">
        <v>8.0</v>
      </c>
      <c r="F859" s="32">
        <v>1.0</v>
      </c>
      <c r="G859" s="32">
        <v>2.1680216802168</v>
      </c>
      <c r="H859" s="32">
        <v>0.2710027100271</v>
      </c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32"/>
    </row>
    <row r="860" ht="14.25" customHeight="1">
      <c r="A860" s="32" t="s">
        <v>203</v>
      </c>
      <c r="B860" s="32" t="s">
        <v>202</v>
      </c>
      <c r="C860" s="32" t="s">
        <v>251</v>
      </c>
      <c r="D860" s="32" t="s">
        <v>242</v>
      </c>
      <c r="E860" s="32">
        <v>3.0</v>
      </c>
      <c r="F860" s="32">
        <v>0.0</v>
      </c>
      <c r="G860" s="32">
        <v>0.813008130081301</v>
      </c>
      <c r="H860" s="32">
        <v>0.0</v>
      </c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32"/>
    </row>
    <row r="861" ht="14.25" customHeight="1">
      <c r="A861" s="32" t="s">
        <v>203</v>
      </c>
      <c r="B861" s="32" t="s">
        <v>202</v>
      </c>
      <c r="C861" s="32" t="s">
        <v>252</v>
      </c>
      <c r="D861" s="32" t="s">
        <v>242</v>
      </c>
      <c r="E861" s="32">
        <v>9.0</v>
      </c>
      <c r="F861" s="32">
        <v>0.0</v>
      </c>
      <c r="G861" s="32">
        <v>2.4390243902439</v>
      </c>
      <c r="H861" s="32">
        <v>0.0</v>
      </c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32"/>
    </row>
    <row r="862" ht="14.25" customHeight="1">
      <c r="A862" s="32" t="s">
        <v>203</v>
      </c>
      <c r="B862" s="32" t="s">
        <v>202</v>
      </c>
      <c r="C862" s="32" t="s">
        <v>253</v>
      </c>
      <c r="D862" s="32" t="s">
        <v>242</v>
      </c>
      <c r="E862" s="32">
        <v>3.0</v>
      </c>
      <c r="F862" s="32">
        <v>1.0</v>
      </c>
      <c r="G862" s="32">
        <v>0.813008130081301</v>
      </c>
      <c r="H862" s="32">
        <v>0.2710027100271</v>
      </c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32"/>
    </row>
    <row r="863" ht="14.25" customHeight="1">
      <c r="A863" s="32" t="s">
        <v>203</v>
      </c>
      <c r="B863" s="32" t="s">
        <v>202</v>
      </c>
      <c r="C863" s="32" t="s">
        <v>254</v>
      </c>
      <c r="D863" s="32" t="s">
        <v>242</v>
      </c>
      <c r="E863" s="32">
        <v>4.0</v>
      </c>
      <c r="F863" s="32">
        <v>0.0</v>
      </c>
      <c r="G863" s="32">
        <v>1.0840108401084</v>
      </c>
      <c r="H863" s="32">
        <v>0.0</v>
      </c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32"/>
    </row>
    <row r="864" ht="14.25" customHeight="1">
      <c r="A864" s="32" t="s">
        <v>203</v>
      </c>
      <c r="B864" s="32" t="s">
        <v>202</v>
      </c>
      <c r="C864" s="32" t="s">
        <v>257</v>
      </c>
      <c r="D864" s="32" t="s">
        <v>242</v>
      </c>
      <c r="E864" s="32">
        <v>2.0</v>
      </c>
      <c r="F864" s="32">
        <v>0.0</v>
      </c>
      <c r="G864" s="32">
        <v>0.5420054200542</v>
      </c>
      <c r="H864" s="32">
        <v>0.0</v>
      </c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32"/>
    </row>
    <row r="865" ht="14.25" customHeight="1">
      <c r="A865" s="32" t="s">
        <v>203</v>
      </c>
      <c r="B865" s="32" t="s">
        <v>202</v>
      </c>
      <c r="C865" s="32" t="s">
        <v>261</v>
      </c>
      <c r="D865" s="32" t="s">
        <v>242</v>
      </c>
      <c r="E865" s="32">
        <v>1.0</v>
      </c>
      <c r="F865" s="32">
        <v>0.0</v>
      </c>
      <c r="G865" s="32">
        <v>0.2710027100271</v>
      </c>
      <c r="H865" s="32">
        <v>0.0</v>
      </c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2"/>
    </row>
    <row r="866" ht="14.25" customHeight="1">
      <c r="A866" s="32" t="s">
        <v>203</v>
      </c>
      <c r="B866" s="32" t="s">
        <v>202</v>
      </c>
      <c r="C866" s="32" t="s">
        <v>265</v>
      </c>
      <c r="D866" s="32" t="s">
        <v>242</v>
      </c>
      <c r="E866" s="32">
        <v>0.0</v>
      </c>
      <c r="F866" s="32">
        <v>1.0</v>
      </c>
      <c r="G866" s="32">
        <v>0.0</v>
      </c>
      <c r="H866" s="32">
        <v>0.2710027100271</v>
      </c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32"/>
    </row>
    <row r="867" ht="14.25" customHeight="1">
      <c r="A867" s="34" t="s">
        <v>213</v>
      </c>
      <c r="B867" s="34" t="s">
        <v>212</v>
      </c>
      <c r="C867" s="34" t="s">
        <v>258</v>
      </c>
      <c r="D867" s="34" t="s">
        <v>229</v>
      </c>
      <c r="E867" s="34">
        <v>1.0</v>
      </c>
      <c r="F867" s="34">
        <v>0.0</v>
      </c>
      <c r="G867" s="34">
        <v>0.324675324675325</v>
      </c>
      <c r="H867" s="34">
        <v>0.0</v>
      </c>
      <c r="I867" s="34"/>
      <c r="J867" s="34"/>
      <c r="K867" s="34"/>
      <c r="L867" s="34"/>
      <c r="M867" s="34"/>
      <c r="N867" s="34"/>
      <c r="O867" s="34"/>
      <c r="P867" s="34"/>
      <c r="Q867" s="34"/>
      <c r="R867" s="34"/>
      <c r="S867" s="34"/>
      <c r="T867" s="34"/>
      <c r="U867" s="34"/>
      <c r="V867" s="34"/>
      <c r="W867" s="34"/>
      <c r="X867" s="34"/>
      <c r="Y867" s="34"/>
    </row>
    <row r="868" ht="14.25" customHeight="1">
      <c r="A868" s="32" t="s">
        <v>213</v>
      </c>
      <c r="B868" s="32" t="s">
        <v>212</v>
      </c>
      <c r="C868" s="32" t="s">
        <v>259</v>
      </c>
      <c r="D868" s="32" t="s">
        <v>229</v>
      </c>
      <c r="E868" s="32">
        <v>1.0</v>
      </c>
      <c r="F868" s="32">
        <v>0.0</v>
      </c>
      <c r="G868" s="32">
        <v>0.324675324675325</v>
      </c>
      <c r="H868" s="32">
        <v>0.0</v>
      </c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32"/>
    </row>
    <row r="869" ht="14.25" customHeight="1">
      <c r="A869" s="32" t="s">
        <v>213</v>
      </c>
      <c r="B869" s="32" t="s">
        <v>212</v>
      </c>
      <c r="C869" s="32" t="s">
        <v>228</v>
      </c>
      <c r="D869" s="32" t="s">
        <v>229</v>
      </c>
      <c r="E869" s="32">
        <v>3.0</v>
      </c>
      <c r="F869" s="32">
        <v>2.0</v>
      </c>
      <c r="G869" s="32">
        <v>0.974025974025974</v>
      </c>
      <c r="H869" s="32">
        <v>0.649350649350649</v>
      </c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32"/>
    </row>
    <row r="870" ht="14.25" customHeight="1">
      <c r="A870" s="32" t="s">
        <v>213</v>
      </c>
      <c r="B870" s="32" t="s">
        <v>212</v>
      </c>
      <c r="C870" s="32" t="s">
        <v>230</v>
      </c>
      <c r="D870" s="32" t="s">
        <v>229</v>
      </c>
      <c r="E870" s="32">
        <v>6.0</v>
      </c>
      <c r="F870" s="32">
        <v>1.0</v>
      </c>
      <c r="G870" s="32">
        <v>1.94805194805195</v>
      </c>
      <c r="H870" s="32">
        <v>0.324675324675325</v>
      </c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32"/>
    </row>
    <row r="871" ht="14.25" customHeight="1">
      <c r="A871" s="32" t="s">
        <v>213</v>
      </c>
      <c r="B871" s="32" t="s">
        <v>212</v>
      </c>
      <c r="C871" s="32" t="s">
        <v>231</v>
      </c>
      <c r="D871" s="32" t="s">
        <v>229</v>
      </c>
      <c r="E871" s="32">
        <v>4.0</v>
      </c>
      <c r="F871" s="32">
        <v>1.0</v>
      </c>
      <c r="G871" s="32">
        <v>1.2987012987013</v>
      </c>
      <c r="H871" s="32">
        <v>0.324675324675325</v>
      </c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Y871" s="32"/>
    </row>
    <row r="872" ht="14.25" customHeight="1">
      <c r="A872" s="32" t="s">
        <v>213</v>
      </c>
      <c r="B872" s="32" t="s">
        <v>212</v>
      </c>
      <c r="C872" s="32" t="s">
        <v>232</v>
      </c>
      <c r="D872" s="32" t="s">
        <v>229</v>
      </c>
      <c r="E872" s="32">
        <v>2.0</v>
      </c>
      <c r="F872" s="32">
        <v>0.0</v>
      </c>
      <c r="G872" s="32">
        <v>0.649350649350649</v>
      </c>
      <c r="H872" s="32">
        <v>0.0</v>
      </c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32"/>
    </row>
    <row r="873" ht="14.25" customHeight="1">
      <c r="A873" s="32" t="s">
        <v>213</v>
      </c>
      <c r="B873" s="32" t="s">
        <v>212</v>
      </c>
      <c r="C873" s="32" t="s">
        <v>233</v>
      </c>
      <c r="D873" s="32" t="s">
        <v>234</v>
      </c>
      <c r="E873" s="32">
        <v>2.0</v>
      </c>
      <c r="F873" s="32">
        <v>0.0</v>
      </c>
      <c r="G873" s="32">
        <v>0.649350649350649</v>
      </c>
      <c r="H873" s="32">
        <v>0.0</v>
      </c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Y873" s="32"/>
    </row>
    <row r="874" ht="14.25" customHeight="1">
      <c r="A874" s="32" t="s">
        <v>213</v>
      </c>
      <c r="B874" s="32" t="s">
        <v>212</v>
      </c>
      <c r="C874" s="32" t="s">
        <v>235</v>
      </c>
      <c r="D874" s="32" t="s">
        <v>234</v>
      </c>
      <c r="E874" s="32">
        <v>8.0</v>
      </c>
      <c r="F874" s="32">
        <v>2.0</v>
      </c>
      <c r="G874" s="32">
        <v>2.5974025974026</v>
      </c>
      <c r="H874" s="32">
        <v>0.649350649350649</v>
      </c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32"/>
    </row>
    <row r="875" ht="14.25" customHeight="1">
      <c r="A875" s="32" t="s">
        <v>213</v>
      </c>
      <c r="B875" s="32" t="s">
        <v>212</v>
      </c>
      <c r="C875" s="32" t="s">
        <v>236</v>
      </c>
      <c r="D875" s="32" t="s">
        <v>234</v>
      </c>
      <c r="E875" s="32">
        <v>8.0</v>
      </c>
      <c r="F875" s="32">
        <v>1.0</v>
      </c>
      <c r="G875" s="32">
        <v>2.5974025974026</v>
      </c>
      <c r="H875" s="32">
        <v>0.324675324675325</v>
      </c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32"/>
    </row>
    <row r="876" ht="14.25" customHeight="1">
      <c r="A876" s="32" t="s">
        <v>213</v>
      </c>
      <c r="B876" s="32" t="s">
        <v>212</v>
      </c>
      <c r="C876" s="32" t="s">
        <v>237</v>
      </c>
      <c r="D876" s="32" t="s">
        <v>234</v>
      </c>
      <c r="E876" s="32">
        <v>26.0</v>
      </c>
      <c r="F876" s="32">
        <v>1.0</v>
      </c>
      <c r="G876" s="32">
        <v>8.44155844155844</v>
      </c>
      <c r="H876" s="32">
        <v>0.324675324675325</v>
      </c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32"/>
    </row>
    <row r="877" ht="14.25" customHeight="1">
      <c r="A877" s="32" t="s">
        <v>213</v>
      </c>
      <c r="B877" s="32" t="s">
        <v>212</v>
      </c>
      <c r="C877" s="32" t="s">
        <v>238</v>
      </c>
      <c r="D877" s="32" t="s">
        <v>234</v>
      </c>
      <c r="E877" s="32">
        <v>18.0</v>
      </c>
      <c r="F877" s="32">
        <v>2.0</v>
      </c>
      <c r="G877" s="32">
        <v>5.84415584415584</v>
      </c>
      <c r="H877" s="32">
        <v>0.649350649350649</v>
      </c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32"/>
    </row>
    <row r="878" ht="14.25" customHeight="1">
      <c r="A878" s="32" t="s">
        <v>213</v>
      </c>
      <c r="B878" s="32" t="s">
        <v>212</v>
      </c>
      <c r="C878" s="32" t="s">
        <v>239</v>
      </c>
      <c r="D878" s="32" t="s">
        <v>234</v>
      </c>
      <c r="E878" s="32">
        <v>31.0</v>
      </c>
      <c r="F878" s="32">
        <v>3.0</v>
      </c>
      <c r="G878" s="32">
        <v>10.0649350649351</v>
      </c>
      <c r="H878" s="32">
        <v>0.974025974025974</v>
      </c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32"/>
    </row>
    <row r="879" ht="14.25" customHeight="1">
      <c r="A879" s="32" t="s">
        <v>213</v>
      </c>
      <c r="B879" s="32" t="s">
        <v>212</v>
      </c>
      <c r="C879" s="32" t="s">
        <v>240</v>
      </c>
      <c r="D879" s="32" t="s">
        <v>234</v>
      </c>
      <c r="E879" s="32">
        <v>24.0</v>
      </c>
      <c r="F879" s="32">
        <v>2.0</v>
      </c>
      <c r="G879" s="32">
        <v>7.79220779220779</v>
      </c>
      <c r="H879" s="32">
        <v>0.649350649350649</v>
      </c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2"/>
      <c r="Y879" s="32"/>
    </row>
    <row r="880" ht="14.25" customHeight="1">
      <c r="A880" s="32" t="s">
        <v>213</v>
      </c>
      <c r="B880" s="32" t="s">
        <v>212</v>
      </c>
      <c r="C880" s="32" t="s">
        <v>241</v>
      </c>
      <c r="D880" s="32" t="s">
        <v>242</v>
      </c>
      <c r="E880" s="32">
        <v>35.0</v>
      </c>
      <c r="F880" s="32">
        <v>3.0</v>
      </c>
      <c r="G880" s="32">
        <v>11.3636363636364</v>
      </c>
      <c r="H880" s="32">
        <v>0.974025974025974</v>
      </c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32"/>
    </row>
    <row r="881" ht="14.25" customHeight="1">
      <c r="A881" s="32" t="s">
        <v>213</v>
      </c>
      <c r="B881" s="32" t="s">
        <v>212</v>
      </c>
      <c r="C881" s="32" t="s">
        <v>243</v>
      </c>
      <c r="D881" s="32" t="s">
        <v>242</v>
      </c>
      <c r="E881" s="32">
        <v>22.0</v>
      </c>
      <c r="F881" s="32">
        <v>0.0</v>
      </c>
      <c r="G881" s="32">
        <v>7.14285714285714</v>
      </c>
      <c r="H881" s="32">
        <v>0.0</v>
      </c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2"/>
      <c r="Y881" s="32"/>
    </row>
    <row r="882" ht="14.25" customHeight="1">
      <c r="A882" s="32" t="s">
        <v>213</v>
      </c>
      <c r="B882" s="32" t="s">
        <v>212</v>
      </c>
      <c r="C882" s="32" t="s">
        <v>244</v>
      </c>
      <c r="D882" s="32" t="s">
        <v>242</v>
      </c>
      <c r="E882" s="32">
        <v>18.0</v>
      </c>
      <c r="F882" s="32">
        <v>3.0</v>
      </c>
      <c r="G882" s="32">
        <v>5.84415584415584</v>
      </c>
      <c r="H882" s="32">
        <v>0.974025974025974</v>
      </c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32"/>
    </row>
    <row r="883" ht="14.25" customHeight="1">
      <c r="A883" s="32" t="s">
        <v>213</v>
      </c>
      <c r="B883" s="32" t="s">
        <v>212</v>
      </c>
      <c r="C883" s="32" t="s">
        <v>245</v>
      </c>
      <c r="D883" s="32" t="s">
        <v>242</v>
      </c>
      <c r="E883" s="32">
        <v>9.0</v>
      </c>
      <c r="F883" s="32">
        <v>7.0</v>
      </c>
      <c r="G883" s="32">
        <v>2.92207792207792</v>
      </c>
      <c r="H883" s="32">
        <v>2.27272727272727</v>
      </c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2"/>
      <c r="Y883" s="32"/>
    </row>
    <row r="884" ht="14.25" customHeight="1">
      <c r="A884" s="32" t="s">
        <v>213</v>
      </c>
      <c r="B884" s="32" t="s">
        <v>212</v>
      </c>
      <c r="C884" s="32" t="s">
        <v>246</v>
      </c>
      <c r="D884" s="32" t="s">
        <v>242</v>
      </c>
      <c r="E884" s="32">
        <v>11.0</v>
      </c>
      <c r="F884" s="32">
        <v>2.0</v>
      </c>
      <c r="G884" s="32">
        <v>3.57142857142857</v>
      </c>
      <c r="H884" s="32">
        <v>0.649350649350649</v>
      </c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2"/>
      <c r="Y884" s="32"/>
    </row>
    <row r="885" ht="14.25" customHeight="1">
      <c r="A885" s="32" t="s">
        <v>213</v>
      </c>
      <c r="B885" s="32" t="s">
        <v>212</v>
      </c>
      <c r="C885" s="32" t="s">
        <v>247</v>
      </c>
      <c r="D885" s="32" t="s">
        <v>242</v>
      </c>
      <c r="E885" s="32">
        <v>7.0</v>
      </c>
      <c r="F885" s="32">
        <v>3.0</v>
      </c>
      <c r="G885" s="32">
        <v>2.27272727272727</v>
      </c>
      <c r="H885" s="32">
        <v>0.974025974025974</v>
      </c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2"/>
      <c r="Y885" s="32"/>
    </row>
    <row r="886" ht="14.25" customHeight="1">
      <c r="A886" s="32" t="s">
        <v>213</v>
      </c>
      <c r="B886" s="32" t="s">
        <v>212</v>
      </c>
      <c r="C886" s="32" t="s">
        <v>248</v>
      </c>
      <c r="D886" s="32" t="s">
        <v>242</v>
      </c>
      <c r="E886" s="32">
        <v>7.0</v>
      </c>
      <c r="F886" s="32">
        <v>3.0</v>
      </c>
      <c r="G886" s="32">
        <v>2.27272727272727</v>
      </c>
      <c r="H886" s="32">
        <v>0.974025974025974</v>
      </c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2"/>
      <c r="Y886" s="32"/>
    </row>
    <row r="887" ht="14.25" customHeight="1">
      <c r="A887" s="32" t="s">
        <v>213</v>
      </c>
      <c r="B887" s="32" t="s">
        <v>212</v>
      </c>
      <c r="C887" s="32" t="s">
        <v>249</v>
      </c>
      <c r="D887" s="32" t="s">
        <v>242</v>
      </c>
      <c r="E887" s="32">
        <v>6.0</v>
      </c>
      <c r="F887" s="32">
        <v>1.0</v>
      </c>
      <c r="G887" s="32">
        <v>1.94805194805195</v>
      </c>
      <c r="H887" s="32">
        <v>0.324675324675325</v>
      </c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2"/>
      <c r="Y887" s="32"/>
    </row>
    <row r="888" ht="14.25" customHeight="1">
      <c r="A888" s="32" t="s">
        <v>213</v>
      </c>
      <c r="B888" s="32" t="s">
        <v>212</v>
      </c>
      <c r="C888" s="32" t="s">
        <v>250</v>
      </c>
      <c r="D888" s="32" t="s">
        <v>242</v>
      </c>
      <c r="E888" s="32">
        <v>6.0</v>
      </c>
      <c r="F888" s="32">
        <v>3.0</v>
      </c>
      <c r="G888" s="32">
        <v>1.94805194805195</v>
      </c>
      <c r="H888" s="32">
        <v>0.974025974025974</v>
      </c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2"/>
      <c r="Y888" s="32"/>
    </row>
    <row r="889" ht="14.25" customHeight="1">
      <c r="A889" s="32" t="s">
        <v>213</v>
      </c>
      <c r="B889" s="32" t="s">
        <v>212</v>
      </c>
      <c r="C889" s="32" t="s">
        <v>251</v>
      </c>
      <c r="D889" s="32" t="s">
        <v>242</v>
      </c>
      <c r="E889" s="32">
        <v>4.0</v>
      </c>
      <c r="F889" s="32">
        <v>1.0</v>
      </c>
      <c r="G889" s="32">
        <v>1.2987012987013</v>
      </c>
      <c r="H889" s="32">
        <v>0.324675324675325</v>
      </c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2"/>
      <c r="Y889" s="32"/>
    </row>
    <row r="890" ht="14.25" customHeight="1">
      <c r="A890" s="32" t="s">
        <v>213</v>
      </c>
      <c r="B890" s="32" t="s">
        <v>212</v>
      </c>
      <c r="C890" s="32" t="s">
        <v>252</v>
      </c>
      <c r="D890" s="32" t="s">
        <v>242</v>
      </c>
      <c r="E890" s="32">
        <v>6.0</v>
      </c>
      <c r="F890" s="32">
        <v>2.0</v>
      </c>
      <c r="G890" s="32">
        <v>1.94805194805195</v>
      </c>
      <c r="H890" s="32">
        <v>0.649350649350649</v>
      </c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Y890" s="32"/>
    </row>
    <row r="891" ht="14.25" customHeight="1">
      <c r="A891" s="34" t="s">
        <v>216</v>
      </c>
      <c r="B891" s="34" t="s">
        <v>215</v>
      </c>
      <c r="C891" s="34" t="s">
        <v>259</v>
      </c>
      <c r="D891" s="34" t="s">
        <v>229</v>
      </c>
      <c r="E891" s="34">
        <v>1.0</v>
      </c>
      <c r="F891" s="34">
        <v>0.0</v>
      </c>
      <c r="G891" s="34">
        <v>0.45662100456621</v>
      </c>
      <c r="H891" s="34">
        <v>0.0</v>
      </c>
      <c r="I891" s="34"/>
      <c r="J891" s="34"/>
      <c r="K891" s="34"/>
      <c r="L891" s="34"/>
      <c r="M891" s="34"/>
      <c r="N891" s="34"/>
      <c r="O891" s="34"/>
      <c r="P891" s="34"/>
      <c r="Q891" s="34"/>
      <c r="R891" s="34"/>
      <c r="S891" s="34"/>
      <c r="T891" s="34"/>
      <c r="U891" s="34"/>
      <c r="V891" s="34"/>
      <c r="W891" s="34"/>
      <c r="X891" s="34"/>
      <c r="Y891" s="34"/>
    </row>
    <row r="892" ht="14.25" customHeight="1">
      <c r="A892" s="32" t="s">
        <v>216</v>
      </c>
      <c r="B892" s="32" t="s">
        <v>215</v>
      </c>
      <c r="C892" s="32" t="s">
        <v>228</v>
      </c>
      <c r="D892" s="32" t="s">
        <v>229</v>
      </c>
      <c r="E892" s="32">
        <v>2.0</v>
      </c>
      <c r="F892" s="32">
        <v>0.0</v>
      </c>
      <c r="G892" s="32">
        <v>0.91324200913242</v>
      </c>
      <c r="H892" s="32">
        <v>0.0</v>
      </c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2"/>
      <c r="Y892" s="32"/>
    </row>
    <row r="893" ht="14.25" customHeight="1">
      <c r="A893" s="32" t="s">
        <v>216</v>
      </c>
      <c r="B893" s="32" t="s">
        <v>215</v>
      </c>
      <c r="C893" s="32" t="s">
        <v>230</v>
      </c>
      <c r="D893" s="32" t="s">
        <v>229</v>
      </c>
      <c r="E893" s="32">
        <v>1.0</v>
      </c>
      <c r="F893" s="32">
        <v>0.0</v>
      </c>
      <c r="G893" s="32">
        <v>0.45662100456621</v>
      </c>
      <c r="H893" s="32">
        <v>0.0</v>
      </c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32"/>
      <c r="Y893" s="32"/>
    </row>
    <row r="894" ht="14.25" customHeight="1">
      <c r="A894" s="32" t="s">
        <v>216</v>
      </c>
      <c r="B894" s="32" t="s">
        <v>215</v>
      </c>
      <c r="C894" s="32" t="s">
        <v>231</v>
      </c>
      <c r="D894" s="32" t="s">
        <v>229</v>
      </c>
      <c r="E894" s="32">
        <v>1.0</v>
      </c>
      <c r="F894" s="32">
        <v>0.0</v>
      </c>
      <c r="G894" s="32">
        <v>0.45662100456621</v>
      </c>
      <c r="H894" s="32">
        <v>0.0</v>
      </c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Y894" s="32"/>
    </row>
    <row r="895" ht="14.25" customHeight="1">
      <c r="A895" s="32" t="s">
        <v>216</v>
      </c>
      <c r="B895" s="32" t="s">
        <v>215</v>
      </c>
      <c r="C895" s="32" t="s">
        <v>232</v>
      </c>
      <c r="D895" s="32" t="s">
        <v>229</v>
      </c>
      <c r="E895" s="32">
        <v>2.0</v>
      </c>
      <c r="F895" s="32">
        <v>1.0</v>
      </c>
      <c r="G895" s="32">
        <v>0.91324200913242</v>
      </c>
      <c r="H895" s="32">
        <v>0.45662100456621</v>
      </c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Y895" s="32"/>
    </row>
    <row r="896" ht="14.25" customHeight="1">
      <c r="A896" s="32" t="s">
        <v>216</v>
      </c>
      <c r="B896" s="32" t="s">
        <v>215</v>
      </c>
      <c r="C896" s="32" t="s">
        <v>233</v>
      </c>
      <c r="D896" s="32" t="s">
        <v>234</v>
      </c>
      <c r="E896" s="32">
        <v>2.0</v>
      </c>
      <c r="F896" s="32">
        <v>0.0</v>
      </c>
      <c r="G896" s="32">
        <v>0.91324200913242</v>
      </c>
      <c r="H896" s="32">
        <v>0.0</v>
      </c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2"/>
      <c r="Y896" s="32"/>
    </row>
    <row r="897" ht="14.25" customHeight="1">
      <c r="A897" s="32" t="s">
        <v>216</v>
      </c>
      <c r="B897" s="32" t="s">
        <v>215</v>
      </c>
      <c r="C897" s="32" t="s">
        <v>235</v>
      </c>
      <c r="D897" s="32" t="s">
        <v>234</v>
      </c>
      <c r="E897" s="32">
        <v>4.0</v>
      </c>
      <c r="F897" s="32">
        <v>0.0</v>
      </c>
      <c r="G897" s="32">
        <v>1.82648401826484</v>
      </c>
      <c r="H897" s="32">
        <v>0.0</v>
      </c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2"/>
      <c r="Y897" s="32"/>
    </row>
    <row r="898" ht="14.25" customHeight="1">
      <c r="A898" s="32" t="s">
        <v>216</v>
      </c>
      <c r="B898" s="32" t="s">
        <v>215</v>
      </c>
      <c r="C898" s="32" t="s">
        <v>236</v>
      </c>
      <c r="D898" s="32" t="s">
        <v>234</v>
      </c>
      <c r="E898" s="32">
        <v>4.0</v>
      </c>
      <c r="F898" s="32">
        <v>0.0</v>
      </c>
      <c r="G898" s="32">
        <v>1.82648401826484</v>
      </c>
      <c r="H898" s="32">
        <v>0.0</v>
      </c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2"/>
      <c r="Y898" s="32"/>
    </row>
    <row r="899" ht="14.25" customHeight="1">
      <c r="A899" s="32" t="s">
        <v>216</v>
      </c>
      <c r="B899" s="32" t="s">
        <v>215</v>
      </c>
      <c r="C899" s="32" t="s">
        <v>237</v>
      </c>
      <c r="D899" s="32" t="s">
        <v>234</v>
      </c>
      <c r="E899" s="32">
        <v>10.0</v>
      </c>
      <c r="F899" s="32">
        <v>2.0</v>
      </c>
      <c r="G899" s="32">
        <v>4.5662100456621</v>
      </c>
      <c r="H899" s="32">
        <v>0.91324200913242</v>
      </c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32"/>
      <c r="Y899" s="32"/>
    </row>
    <row r="900" ht="14.25" customHeight="1">
      <c r="A900" s="32" t="s">
        <v>216</v>
      </c>
      <c r="B900" s="32" t="s">
        <v>215</v>
      </c>
      <c r="C900" s="32" t="s">
        <v>238</v>
      </c>
      <c r="D900" s="32" t="s">
        <v>234</v>
      </c>
      <c r="E900" s="32">
        <v>10.0</v>
      </c>
      <c r="F900" s="32">
        <v>0.0</v>
      </c>
      <c r="G900" s="32">
        <v>4.5662100456621</v>
      </c>
      <c r="H900" s="32">
        <v>0.0</v>
      </c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2"/>
      <c r="Y900" s="32"/>
    </row>
    <row r="901" ht="14.25" customHeight="1">
      <c r="A901" s="32" t="s">
        <v>216</v>
      </c>
      <c r="B901" s="32" t="s">
        <v>215</v>
      </c>
      <c r="C901" s="32" t="s">
        <v>239</v>
      </c>
      <c r="D901" s="32" t="s">
        <v>234</v>
      </c>
      <c r="E901" s="32">
        <v>13.0</v>
      </c>
      <c r="F901" s="32">
        <v>2.0</v>
      </c>
      <c r="G901" s="32">
        <v>5.93607305936073</v>
      </c>
      <c r="H901" s="32">
        <v>0.91324200913242</v>
      </c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32"/>
      <c r="Y901" s="32"/>
    </row>
    <row r="902" ht="14.25" customHeight="1">
      <c r="A902" s="32" t="s">
        <v>216</v>
      </c>
      <c r="B902" s="32" t="s">
        <v>215</v>
      </c>
      <c r="C902" s="32" t="s">
        <v>240</v>
      </c>
      <c r="D902" s="32" t="s">
        <v>234</v>
      </c>
      <c r="E902" s="32">
        <v>12.0</v>
      </c>
      <c r="F902" s="32">
        <v>1.0</v>
      </c>
      <c r="G902" s="32">
        <v>5.47945205479452</v>
      </c>
      <c r="H902" s="32">
        <v>0.45662100456621</v>
      </c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32"/>
      <c r="Y902" s="32"/>
    </row>
    <row r="903" ht="14.25" customHeight="1">
      <c r="A903" s="32" t="s">
        <v>216</v>
      </c>
      <c r="B903" s="32" t="s">
        <v>215</v>
      </c>
      <c r="C903" s="32" t="s">
        <v>241</v>
      </c>
      <c r="D903" s="32" t="s">
        <v>242</v>
      </c>
      <c r="E903" s="32">
        <v>22.0</v>
      </c>
      <c r="F903" s="32">
        <v>1.0</v>
      </c>
      <c r="G903" s="32">
        <v>10.0456621004566</v>
      </c>
      <c r="H903" s="32">
        <v>0.45662100456621</v>
      </c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32"/>
      <c r="Y903" s="32"/>
    </row>
    <row r="904" ht="14.25" customHeight="1">
      <c r="A904" s="32" t="s">
        <v>216</v>
      </c>
      <c r="B904" s="32" t="s">
        <v>215</v>
      </c>
      <c r="C904" s="32" t="s">
        <v>243</v>
      </c>
      <c r="D904" s="32" t="s">
        <v>242</v>
      </c>
      <c r="E904" s="32">
        <v>21.0</v>
      </c>
      <c r="F904" s="32">
        <v>0.0</v>
      </c>
      <c r="G904" s="32">
        <v>9.58904109589041</v>
      </c>
      <c r="H904" s="32">
        <v>0.0</v>
      </c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2"/>
      <c r="Y904" s="32"/>
    </row>
    <row r="905" ht="14.25" customHeight="1">
      <c r="A905" s="32" t="s">
        <v>216</v>
      </c>
      <c r="B905" s="32" t="s">
        <v>215</v>
      </c>
      <c r="C905" s="32" t="s">
        <v>244</v>
      </c>
      <c r="D905" s="32" t="s">
        <v>242</v>
      </c>
      <c r="E905" s="32">
        <v>22.0</v>
      </c>
      <c r="F905" s="32">
        <v>4.0</v>
      </c>
      <c r="G905" s="32">
        <v>10.0456621004566</v>
      </c>
      <c r="H905" s="32">
        <v>1.82648401826484</v>
      </c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32"/>
      <c r="X905" s="32"/>
      <c r="Y905" s="32"/>
    </row>
    <row r="906" ht="14.25" customHeight="1">
      <c r="A906" s="32" t="s">
        <v>216</v>
      </c>
      <c r="B906" s="32" t="s">
        <v>215</v>
      </c>
      <c r="C906" s="32" t="s">
        <v>245</v>
      </c>
      <c r="D906" s="32" t="s">
        <v>242</v>
      </c>
      <c r="E906" s="32">
        <v>10.0</v>
      </c>
      <c r="F906" s="32">
        <v>1.0</v>
      </c>
      <c r="G906" s="32">
        <v>4.5662100456621</v>
      </c>
      <c r="H906" s="32">
        <v>0.45662100456621</v>
      </c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32"/>
      <c r="X906" s="32"/>
      <c r="Y906" s="32"/>
    </row>
    <row r="907" ht="14.25" customHeight="1">
      <c r="A907" s="32" t="s">
        <v>216</v>
      </c>
      <c r="B907" s="32" t="s">
        <v>215</v>
      </c>
      <c r="C907" s="32" t="s">
        <v>246</v>
      </c>
      <c r="D907" s="32" t="s">
        <v>242</v>
      </c>
      <c r="E907" s="32">
        <v>14.0</v>
      </c>
      <c r="F907" s="32">
        <v>0.0</v>
      </c>
      <c r="G907" s="32">
        <v>6.39269406392694</v>
      </c>
      <c r="H907" s="32">
        <v>0.0</v>
      </c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32"/>
      <c r="W907" s="32"/>
      <c r="X907" s="32"/>
      <c r="Y907" s="32"/>
    </row>
    <row r="908" ht="14.25" customHeight="1">
      <c r="A908" s="32" t="s">
        <v>216</v>
      </c>
      <c r="B908" s="32" t="s">
        <v>215</v>
      </c>
      <c r="C908" s="32" t="s">
        <v>247</v>
      </c>
      <c r="D908" s="32" t="s">
        <v>242</v>
      </c>
      <c r="E908" s="32">
        <v>8.0</v>
      </c>
      <c r="F908" s="32">
        <v>1.0</v>
      </c>
      <c r="G908" s="32">
        <v>3.65296803652968</v>
      </c>
      <c r="H908" s="32">
        <v>0.45662100456621</v>
      </c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32"/>
      <c r="W908" s="32"/>
      <c r="X908" s="32"/>
      <c r="Y908" s="32"/>
    </row>
    <row r="909" ht="14.25" customHeight="1">
      <c r="A909" s="32" t="s">
        <v>216</v>
      </c>
      <c r="B909" s="32" t="s">
        <v>215</v>
      </c>
      <c r="C909" s="32" t="s">
        <v>248</v>
      </c>
      <c r="D909" s="32" t="s">
        <v>242</v>
      </c>
      <c r="E909" s="32">
        <v>12.0</v>
      </c>
      <c r="F909" s="32">
        <v>0.0</v>
      </c>
      <c r="G909" s="32">
        <v>5.47945205479452</v>
      </c>
      <c r="H909" s="32">
        <v>0.0</v>
      </c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  <c r="V909" s="32"/>
      <c r="W909" s="32"/>
      <c r="X909" s="32"/>
      <c r="Y909" s="32"/>
    </row>
    <row r="910" ht="14.25" customHeight="1">
      <c r="A910" s="32" t="s">
        <v>216</v>
      </c>
      <c r="B910" s="32" t="s">
        <v>215</v>
      </c>
      <c r="C910" s="32" t="s">
        <v>249</v>
      </c>
      <c r="D910" s="32" t="s">
        <v>242</v>
      </c>
      <c r="E910" s="32">
        <v>4.0</v>
      </c>
      <c r="F910" s="32">
        <v>2.0</v>
      </c>
      <c r="G910" s="32">
        <v>1.82648401826484</v>
      </c>
      <c r="H910" s="32">
        <v>0.91324200913242</v>
      </c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W910" s="32"/>
      <c r="X910" s="32"/>
      <c r="Y910" s="32"/>
    </row>
    <row r="911" ht="14.25" customHeight="1">
      <c r="A911" s="32" t="s">
        <v>216</v>
      </c>
      <c r="B911" s="32" t="s">
        <v>215</v>
      </c>
      <c r="C911" s="32" t="s">
        <v>250</v>
      </c>
      <c r="D911" s="32" t="s">
        <v>242</v>
      </c>
      <c r="E911" s="32">
        <v>9.0</v>
      </c>
      <c r="F911" s="32">
        <v>0.0</v>
      </c>
      <c r="G911" s="32">
        <v>4.10958904109589</v>
      </c>
      <c r="H911" s="32">
        <v>0.0</v>
      </c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W911" s="32"/>
      <c r="X911" s="32"/>
      <c r="Y911" s="32"/>
    </row>
    <row r="912" ht="14.25" customHeight="1">
      <c r="A912" s="32" t="s">
        <v>216</v>
      </c>
      <c r="B912" s="32" t="s">
        <v>215</v>
      </c>
      <c r="C912" s="32" t="s">
        <v>251</v>
      </c>
      <c r="D912" s="32" t="s">
        <v>242</v>
      </c>
      <c r="E912" s="32">
        <v>6.0</v>
      </c>
      <c r="F912" s="32">
        <v>0.0</v>
      </c>
      <c r="G912" s="32">
        <v>2.73972602739726</v>
      </c>
      <c r="H912" s="32">
        <v>0.0</v>
      </c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W912" s="32"/>
      <c r="X912" s="32"/>
      <c r="Y912" s="32"/>
    </row>
    <row r="913" ht="14.25" customHeight="1">
      <c r="A913" s="32" t="s">
        <v>216</v>
      </c>
      <c r="B913" s="32" t="s">
        <v>215</v>
      </c>
      <c r="C913" s="32" t="s">
        <v>252</v>
      </c>
      <c r="D913" s="32" t="s">
        <v>242</v>
      </c>
      <c r="E913" s="32">
        <v>4.0</v>
      </c>
      <c r="F913" s="32">
        <v>1.0</v>
      </c>
      <c r="G913" s="32">
        <v>1.82648401826484</v>
      </c>
      <c r="H913" s="32">
        <v>0.45662100456621</v>
      </c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32"/>
      <c r="X913" s="32"/>
      <c r="Y913" s="32"/>
    </row>
    <row r="914" ht="14.25" customHeight="1">
      <c r="A914" s="32" t="s">
        <v>216</v>
      </c>
      <c r="B914" s="32" t="s">
        <v>215</v>
      </c>
      <c r="C914" s="32" t="s">
        <v>253</v>
      </c>
      <c r="D914" s="32" t="s">
        <v>242</v>
      </c>
      <c r="E914" s="32">
        <v>3.0</v>
      </c>
      <c r="F914" s="32">
        <v>0.0</v>
      </c>
      <c r="G914" s="32">
        <v>1.36986301369863</v>
      </c>
      <c r="H914" s="32">
        <v>0.0</v>
      </c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  <c r="V914" s="32"/>
      <c r="W914" s="32"/>
      <c r="X914" s="32"/>
      <c r="Y914" s="32"/>
    </row>
    <row r="915" ht="14.25" customHeight="1">
      <c r="A915" s="32" t="s">
        <v>216</v>
      </c>
      <c r="B915" s="32" t="s">
        <v>215</v>
      </c>
      <c r="C915" s="32" t="s">
        <v>254</v>
      </c>
      <c r="D915" s="32" t="s">
        <v>242</v>
      </c>
      <c r="E915" s="32">
        <v>3.0</v>
      </c>
      <c r="F915" s="32">
        <v>0.0</v>
      </c>
      <c r="G915" s="32">
        <v>1.36986301369863</v>
      </c>
      <c r="H915" s="32">
        <v>0.0</v>
      </c>
      <c r="I915" s="32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  <c r="V915" s="32"/>
      <c r="W915" s="32"/>
      <c r="X915" s="32"/>
      <c r="Y915" s="32"/>
    </row>
    <row r="916" ht="14.25" customHeight="1">
      <c r="A916" s="32" t="s">
        <v>216</v>
      </c>
      <c r="B916" s="32" t="s">
        <v>215</v>
      </c>
      <c r="C916" s="32" t="s">
        <v>255</v>
      </c>
      <c r="D916" s="32" t="s">
        <v>242</v>
      </c>
      <c r="E916" s="32">
        <v>2.0</v>
      </c>
      <c r="F916" s="32">
        <v>0.0</v>
      </c>
      <c r="G916" s="32">
        <v>0.91324200913242</v>
      </c>
      <c r="H916" s="32">
        <v>0.0</v>
      </c>
      <c r="I916" s="32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  <c r="V916" s="32"/>
      <c r="W916" s="32"/>
      <c r="X916" s="32"/>
      <c r="Y916" s="32"/>
    </row>
    <row r="917" ht="14.25" customHeight="1">
      <c r="A917" s="32" t="s">
        <v>216</v>
      </c>
      <c r="B917" s="32" t="s">
        <v>215</v>
      </c>
      <c r="C917" s="32" t="s">
        <v>262</v>
      </c>
      <c r="D917" s="32" t="s">
        <v>242</v>
      </c>
      <c r="E917" s="32">
        <v>1.0</v>
      </c>
      <c r="F917" s="32">
        <v>0.0</v>
      </c>
      <c r="G917" s="32">
        <v>0.45662100456621</v>
      </c>
      <c r="H917" s="32">
        <v>0.0</v>
      </c>
      <c r="I917" s="32"/>
      <c r="J917" s="32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  <c r="V917" s="32"/>
      <c r="W917" s="32"/>
      <c r="X917" s="32"/>
      <c r="Y917" s="32"/>
    </row>
    <row r="918" ht="14.25" customHeight="1">
      <c r="A918" s="34" t="s">
        <v>218</v>
      </c>
      <c r="B918" s="34" t="s">
        <v>217</v>
      </c>
      <c r="C918" s="34" t="s">
        <v>259</v>
      </c>
      <c r="D918" s="34" t="s">
        <v>229</v>
      </c>
      <c r="E918" s="34">
        <v>1.0</v>
      </c>
      <c r="F918" s="34">
        <v>0.0</v>
      </c>
      <c r="G918" s="34">
        <v>0.53475935828877</v>
      </c>
      <c r="H918" s="34">
        <v>0.0</v>
      </c>
      <c r="I918" s="34"/>
      <c r="J918" s="34"/>
      <c r="K918" s="34"/>
      <c r="L918" s="34"/>
      <c r="M918" s="34"/>
      <c r="N918" s="34"/>
      <c r="O918" s="34"/>
      <c r="P918" s="34"/>
      <c r="Q918" s="34"/>
      <c r="R918" s="34"/>
      <c r="S918" s="34"/>
      <c r="T918" s="34"/>
      <c r="U918" s="34"/>
      <c r="V918" s="34"/>
      <c r="W918" s="34"/>
      <c r="X918" s="34"/>
      <c r="Y918" s="34"/>
    </row>
    <row r="919" ht="14.25" customHeight="1">
      <c r="A919" s="32" t="s">
        <v>218</v>
      </c>
      <c r="B919" s="32" t="s">
        <v>217</v>
      </c>
      <c r="C919" s="32" t="s">
        <v>232</v>
      </c>
      <c r="D919" s="32" t="s">
        <v>229</v>
      </c>
      <c r="E919" s="32">
        <v>2.0</v>
      </c>
      <c r="F919" s="32">
        <v>0.0</v>
      </c>
      <c r="G919" s="32">
        <v>1.06951871657754</v>
      </c>
      <c r="H919" s="32">
        <v>0.0</v>
      </c>
      <c r="I919" s="32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  <c r="V919" s="32"/>
      <c r="W919" s="32"/>
      <c r="X919" s="32"/>
      <c r="Y919" s="32"/>
    </row>
    <row r="920" ht="14.25" customHeight="1">
      <c r="A920" s="32" t="s">
        <v>218</v>
      </c>
      <c r="B920" s="32" t="s">
        <v>217</v>
      </c>
      <c r="C920" s="32" t="s">
        <v>233</v>
      </c>
      <c r="D920" s="32" t="s">
        <v>234</v>
      </c>
      <c r="E920" s="32">
        <v>1.0</v>
      </c>
      <c r="F920" s="32">
        <v>0.0</v>
      </c>
      <c r="G920" s="32">
        <v>0.53475935828877</v>
      </c>
      <c r="H920" s="32">
        <v>0.0</v>
      </c>
      <c r="I920" s="32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  <c r="V920" s="32"/>
      <c r="W920" s="32"/>
      <c r="X920" s="32"/>
      <c r="Y920" s="32"/>
    </row>
    <row r="921" ht="14.25" customHeight="1">
      <c r="A921" s="32" t="s">
        <v>218</v>
      </c>
      <c r="B921" s="32" t="s">
        <v>217</v>
      </c>
      <c r="C921" s="32" t="s">
        <v>236</v>
      </c>
      <c r="D921" s="32" t="s">
        <v>234</v>
      </c>
      <c r="E921" s="32">
        <v>6.0</v>
      </c>
      <c r="F921" s="32">
        <v>1.0</v>
      </c>
      <c r="G921" s="32">
        <v>3.20855614973262</v>
      </c>
      <c r="H921" s="32">
        <v>0.53475935828877</v>
      </c>
      <c r="I921" s="32"/>
      <c r="J921" s="32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  <c r="V921" s="32"/>
      <c r="W921" s="32"/>
      <c r="X921" s="32"/>
      <c r="Y921" s="32"/>
    </row>
    <row r="922" ht="14.25" customHeight="1">
      <c r="A922" s="32" t="s">
        <v>218</v>
      </c>
      <c r="B922" s="32" t="s">
        <v>217</v>
      </c>
      <c r="C922" s="32" t="s">
        <v>237</v>
      </c>
      <c r="D922" s="32" t="s">
        <v>234</v>
      </c>
      <c r="E922" s="32">
        <v>4.0</v>
      </c>
      <c r="F922" s="32">
        <v>1.0</v>
      </c>
      <c r="G922" s="32">
        <v>2.13903743315508</v>
      </c>
      <c r="H922" s="32">
        <v>0.53475935828877</v>
      </c>
      <c r="I922" s="32"/>
      <c r="J922" s="32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  <c r="V922" s="32"/>
      <c r="W922" s="32"/>
      <c r="X922" s="32"/>
      <c r="Y922" s="32"/>
    </row>
    <row r="923" ht="14.25" customHeight="1">
      <c r="A923" s="32" t="s">
        <v>218</v>
      </c>
      <c r="B923" s="32" t="s">
        <v>217</v>
      </c>
      <c r="C923" s="32" t="s">
        <v>238</v>
      </c>
      <c r="D923" s="32" t="s">
        <v>234</v>
      </c>
      <c r="E923" s="32">
        <v>10.0</v>
      </c>
      <c r="F923" s="32">
        <v>0.0</v>
      </c>
      <c r="G923" s="32">
        <v>5.3475935828877</v>
      </c>
      <c r="H923" s="32">
        <v>0.0</v>
      </c>
      <c r="I923" s="32"/>
      <c r="J923" s="32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  <c r="V923" s="32"/>
      <c r="W923" s="32"/>
      <c r="X923" s="32"/>
      <c r="Y923" s="32"/>
    </row>
    <row r="924" ht="14.25" customHeight="1">
      <c r="A924" s="32" t="s">
        <v>218</v>
      </c>
      <c r="B924" s="32" t="s">
        <v>217</v>
      </c>
      <c r="C924" s="32" t="s">
        <v>239</v>
      </c>
      <c r="D924" s="32" t="s">
        <v>234</v>
      </c>
      <c r="E924" s="32">
        <v>5.0</v>
      </c>
      <c r="F924" s="32">
        <v>3.0</v>
      </c>
      <c r="G924" s="32">
        <v>2.67379679144385</v>
      </c>
      <c r="H924" s="32">
        <v>1.60427807486631</v>
      </c>
      <c r="I924" s="32"/>
      <c r="J924" s="32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  <c r="V924" s="32"/>
      <c r="W924" s="32"/>
      <c r="X924" s="32"/>
      <c r="Y924" s="32"/>
    </row>
    <row r="925" ht="14.25" customHeight="1">
      <c r="A925" s="32" t="s">
        <v>218</v>
      </c>
      <c r="B925" s="32" t="s">
        <v>217</v>
      </c>
      <c r="C925" s="32" t="s">
        <v>240</v>
      </c>
      <c r="D925" s="32" t="s">
        <v>234</v>
      </c>
      <c r="E925" s="32">
        <v>7.0</v>
      </c>
      <c r="F925" s="32">
        <v>0.0</v>
      </c>
      <c r="G925" s="32">
        <v>3.74331550802139</v>
      </c>
      <c r="H925" s="32">
        <v>0.0</v>
      </c>
      <c r="I925" s="32"/>
      <c r="J925" s="32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  <c r="V925" s="32"/>
      <c r="W925" s="32"/>
      <c r="X925" s="32"/>
      <c r="Y925" s="32"/>
    </row>
    <row r="926" ht="14.25" customHeight="1">
      <c r="A926" s="32" t="s">
        <v>218</v>
      </c>
      <c r="B926" s="32" t="s">
        <v>217</v>
      </c>
      <c r="C926" s="32" t="s">
        <v>241</v>
      </c>
      <c r="D926" s="32" t="s">
        <v>242</v>
      </c>
      <c r="E926" s="32">
        <v>17.0</v>
      </c>
      <c r="F926" s="32">
        <v>2.0</v>
      </c>
      <c r="G926" s="32">
        <v>9.09090909090909</v>
      </c>
      <c r="H926" s="32">
        <v>1.06951871657754</v>
      </c>
      <c r="I926" s="32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  <c r="V926" s="32"/>
      <c r="W926" s="32"/>
      <c r="X926" s="32"/>
      <c r="Y926" s="32"/>
    </row>
    <row r="927" ht="14.25" customHeight="1">
      <c r="A927" s="32" t="s">
        <v>218</v>
      </c>
      <c r="B927" s="32" t="s">
        <v>217</v>
      </c>
      <c r="C927" s="32" t="s">
        <v>243</v>
      </c>
      <c r="D927" s="32" t="s">
        <v>242</v>
      </c>
      <c r="E927" s="32">
        <v>18.0</v>
      </c>
      <c r="F927" s="32">
        <v>0.0</v>
      </c>
      <c r="G927" s="32">
        <v>9.62566844919786</v>
      </c>
      <c r="H927" s="32">
        <v>0.0</v>
      </c>
      <c r="I927" s="32"/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  <c r="V927" s="32"/>
      <c r="W927" s="32"/>
      <c r="X927" s="32"/>
      <c r="Y927" s="32"/>
    </row>
    <row r="928" ht="14.25" customHeight="1">
      <c r="A928" s="32" t="s">
        <v>218</v>
      </c>
      <c r="B928" s="32" t="s">
        <v>217</v>
      </c>
      <c r="C928" s="32" t="s">
        <v>244</v>
      </c>
      <c r="D928" s="32" t="s">
        <v>242</v>
      </c>
      <c r="E928" s="32">
        <v>12.0</v>
      </c>
      <c r="F928" s="32">
        <v>0.0</v>
      </c>
      <c r="G928" s="32">
        <v>6.41711229946524</v>
      </c>
      <c r="H928" s="32">
        <v>0.0</v>
      </c>
      <c r="I928" s="32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  <c r="V928" s="32"/>
      <c r="W928" s="32"/>
      <c r="X928" s="32"/>
      <c r="Y928" s="32"/>
    </row>
    <row r="929" ht="14.25" customHeight="1">
      <c r="A929" s="32" t="s">
        <v>218</v>
      </c>
      <c r="B929" s="32" t="s">
        <v>217</v>
      </c>
      <c r="C929" s="32" t="s">
        <v>245</v>
      </c>
      <c r="D929" s="32" t="s">
        <v>242</v>
      </c>
      <c r="E929" s="32">
        <v>9.0</v>
      </c>
      <c r="F929" s="32">
        <v>1.0</v>
      </c>
      <c r="G929" s="32">
        <v>4.81283422459893</v>
      </c>
      <c r="H929" s="32">
        <v>0.53475935828877</v>
      </c>
      <c r="I929" s="32"/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  <c r="V929" s="32"/>
      <c r="W929" s="32"/>
      <c r="X929" s="32"/>
      <c r="Y929" s="32"/>
    </row>
    <row r="930" ht="14.25" customHeight="1">
      <c r="A930" s="32" t="s">
        <v>218</v>
      </c>
      <c r="B930" s="32" t="s">
        <v>217</v>
      </c>
      <c r="C930" s="32" t="s">
        <v>246</v>
      </c>
      <c r="D930" s="32" t="s">
        <v>242</v>
      </c>
      <c r="E930" s="32">
        <v>10.0</v>
      </c>
      <c r="F930" s="32">
        <v>1.0</v>
      </c>
      <c r="G930" s="32">
        <v>5.3475935828877</v>
      </c>
      <c r="H930" s="32">
        <v>0.53475935828877</v>
      </c>
      <c r="I930" s="32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  <c r="V930" s="32"/>
      <c r="W930" s="32"/>
      <c r="X930" s="32"/>
      <c r="Y930" s="32"/>
    </row>
    <row r="931" ht="14.25" customHeight="1">
      <c r="A931" s="32" t="s">
        <v>218</v>
      </c>
      <c r="B931" s="32" t="s">
        <v>217</v>
      </c>
      <c r="C931" s="32" t="s">
        <v>247</v>
      </c>
      <c r="D931" s="32" t="s">
        <v>242</v>
      </c>
      <c r="E931" s="32">
        <v>3.0</v>
      </c>
      <c r="F931" s="32">
        <v>4.0</v>
      </c>
      <c r="G931" s="32">
        <v>1.60427807486631</v>
      </c>
      <c r="H931" s="32">
        <v>2.13903743315508</v>
      </c>
      <c r="I931" s="32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  <c r="V931" s="32"/>
      <c r="W931" s="32"/>
      <c r="X931" s="32"/>
      <c r="Y931" s="32"/>
    </row>
    <row r="932" ht="14.25" customHeight="1">
      <c r="A932" s="32" t="s">
        <v>218</v>
      </c>
      <c r="B932" s="32" t="s">
        <v>217</v>
      </c>
      <c r="C932" s="32" t="s">
        <v>248</v>
      </c>
      <c r="D932" s="32" t="s">
        <v>242</v>
      </c>
      <c r="E932" s="32">
        <v>8.0</v>
      </c>
      <c r="F932" s="32">
        <v>0.0</v>
      </c>
      <c r="G932" s="32">
        <v>4.27807486631016</v>
      </c>
      <c r="H932" s="32">
        <v>0.0</v>
      </c>
      <c r="I932" s="32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  <c r="V932" s="32"/>
      <c r="W932" s="32"/>
      <c r="X932" s="32"/>
      <c r="Y932" s="32"/>
    </row>
    <row r="933" ht="14.25" customHeight="1">
      <c r="A933" s="32" t="s">
        <v>218</v>
      </c>
      <c r="B933" s="32" t="s">
        <v>217</v>
      </c>
      <c r="C933" s="32" t="s">
        <v>249</v>
      </c>
      <c r="D933" s="32" t="s">
        <v>242</v>
      </c>
      <c r="E933" s="32">
        <v>10.0</v>
      </c>
      <c r="F933" s="32">
        <v>0.0</v>
      </c>
      <c r="G933" s="32">
        <v>5.3475935828877</v>
      </c>
      <c r="H933" s="32">
        <v>0.0</v>
      </c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  <c r="V933" s="32"/>
      <c r="W933" s="32"/>
      <c r="X933" s="32"/>
      <c r="Y933" s="32"/>
    </row>
    <row r="934" ht="14.25" customHeight="1">
      <c r="A934" s="32" t="s">
        <v>218</v>
      </c>
      <c r="B934" s="32" t="s">
        <v>217</v>
      </c>
      <c r="C934" s="32" t="s">
        <v>250</v>
      </c>
      <c r="D934" s="32" t="s">
        <v>242</v>
      </c>
      <c r="E934" s="32">
        <v>8.0</v>
      </c>
      <c r="F934" s="32">
        <v>1.0</v>
      </c>
      <c r="G934" s="32">
        <v>4.27807486631016</v>
      </c>
      <c r="H934" s="32">
        <v>0.53475935828877</v>
      </c>
      <c r="I934" s="32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  <c r="V934" s="32"/>
      <c r="W934" s="32"/>
      <c r="X934" s="32"/>
      <c r="Y934" s="32"/>
    </row>
    <row r="935" ht="14.25" customHeight="1">
      <c r="A935" s="32" t="s">
        <v>218</v>
      </c>
      <c r="B935" s="32" t="s">
        <v>217</v>
      </c>
      <c r="C935" s="32" t="s">
        <v>251</v>
      </c>
      <c r="D935" s="32" t="s">
        <v>242</v>
      </c>
      <c r="E935" s="32">
        <v>11.0</v>
      </c>
      <c r="F935" s="32">
        <v>0.0</v>
      </c>
      <c r="G935" s="32">
        <v>5.88235294117647</v>
      </c>
      <c r="H935" s="32">
        <v>0.0</v>
      </c>
      <c r="I935" s="32"/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  <c r="V935" s="32"/>
      <c r="W935" s="32"/>
      <c r="X935" s="32"/>
      <c r="Y935" s="32"/>
    </row>
    <row r="936" ht="14.25" customHeight="1">
      <c r="A936" s="32" t="s">
        <v>218</v>
      </c>
      <c r="B936" s="32" t="s">
        <v>217</v>
      </c>
      <c r="C936" s="32" t="s">
        <v>252</v>
      </c>
      <c r="D936" s="32" t="s">
        <v>242</v>
      </c>
      <c r="E936" s="32">
        <v>6.0</v>
      </c>
      <c r="F936" s="32">
        <v>0.0</v>
      </c>
      <c r="G936" s="32">
        <v>3.20855614973262</v>
      </c>
      <c r="H936" s="32">
        <v>0.0</v>
      </c>
      <c r="I936" s="32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  <c r="V936" s="32"/>
      <c r="W936" s="32"/>
      <c r="X936" s="32"/>
      <c r="Y936" s="32"/>
    </row>
    <row r="937" ht="14.25" customHeight="1">
      <c r="A937" s="32" t="s">
        <v>218</v>
      </c>
      <c r="B937" s="32" t="s">
        <v>217</v>
      </c>
      <c r="C937" s="32" t="s">
        <v>253</v>
      </c>
      <c r="D937" s="32" t="s">
        <v>242</v>
      </c>
      <c r="E937" s="32">
        <v>6.0</v>
      </c>
      <c r="F937" s="32">
        <v>3.0</v>
      </c>
      <c r="G937" s="32">
        <v>3.20855614973262</v>
      </c>
      <c r="H937" s="32">
        <v>1.60427807486631</v>
      </c>
      <c r="I937" s="32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  <c r="V937" s="32"/>
      <c r="W937" s="32"/>
      <c r="X937" s="32"/>
      <c r="Y937" s="32"/>
    </row>
    <row r="938" ht="14.25" customHeight="1">
      <c r="A938" s="32" t="s">
        <v>218</v>
      </c>
      <c r="B938" s="32" t="s">
        <v>217</v>
      </c>
      <c r="C938" s="32" t="s">
        <v>254</v>
      </c>
      <c r="D938" s="32" t="s">
        <v>242</v>
      </c>
      <c r="E938" s="32">
        <v>1.0</v>
      </c>
      <c r="F938" s="32">
        <v>1.0</v>
      </c>
      <c r="G938" s="32">
        <v>0.53475935828877</v>
      </c>
      <c r="H938" s="32">
        <v>0.53475935828877</v>
      </c>
      <c r="I938" s="32"/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  <c r="V938" s="32"/>
      <c r="W938" s="32"/>
      <c r="X938" s="32"/>
      <c r="Y938" s="32"/>
    </row>
    <row r="939" ht="14.25" customHeight="1">
      <c r="A939" s="32" t="s">
        <v>218</v>
      </c>
      <c r="B939" s="32" t="s">
        <v>217</v>
      </c>
      <c r="C939" s="32" t="s">
        <v>255</v>
      </c>
      <c r="D939" s="32" t="s">
        <v>242</v>
      </c>
      <c r="E939" s="32">
        <v>4.0</v>
      </c>
      <c r="F939" s="32">
        <v>2.0</v>
      </c>
      <c r="G939" s="32">
        <v>2.13903743315508</v>
      </c>
      <c r="H939" s="32">
        <v>1.06951871657754</v>
      </c>
      <c r="I939" s="32"/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  <c r="V939" s="32"/>
      <c r="W939" s="32"/>
      <c r="X939" s="32"/>
      <c r="Y939" s="32"/>
    </row>
    <row r="940" ht="14.25" customHeight="1">
      <c r="A940" s="32" t="s">
        <v>218</v>
      </c>
      <c r="B940" s="32" t="s">
        <v>217</v>
      </c>
      <c r="C940" s="32" t="s">
        <v>256</v>
      </c>
      <c r="D940" s="32" t="s">
        <v>242</v>
      </c>
      <c r="E940" s="32">
        <v>2.0</v>
      </c>
      <c r="F940" s="32">
        <v>0.0</v>
      </c>
      <c r="G940" s="32">
        <v>1.06951871657754</v>
      </c>
      <c r="H940" s="32">
        <v>0.0</v>
      </c>
      <c r="I940" s="32"/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  <c r="V940" s="32"/>
      <c r="W940" s="32"/>
      <c r="X940" s="32"/>
      <c r="Y940" s="32"/>
    </row>
    <row r="941" ht="14.25" customHeight="1">
      <c r="A941" s="32" t="s">
        <v>218</v>
      </c>
      <c r="B941" s="32" t="s">
        <v>217</v>
      </c>
      <c r="C941" s="32" t="s">
        <v>257</v>
      </c>
      <c r="D941" s="32" t="s">
        <v>242</v>
      </c>
      <c r="E941" s="32">
        <v>4.0</v>
      </c>
      <c r="F941" s="32">
        <v>0.0</v>
      </c>
      <c r="G941" s="32">
        <v>2.13903743315508</v>
      </c>
      <c r="H941" s="32">
        <v>0.0</v>
      </c>
      <c r="I941" s="32"/>
      <c r="J941" s="32"/>
      <c r="K941" s="32"/>
      <c r="L941" s="32"/>
      <c r="M941" s="32"/>
      <c r="N941" s="32"/>
      <c r="O941" s="32"/>
      <c r="P941" s="32"/>
      <c r="Q941" s="32"/>
      <c r="R941" s="32"/>
      <c r="S941" s="32"/>
      <c r="T941" s="32"/>
      <c r="U941" s="32"/>
      <c r="V941" s="32"/>
      <c r="W941" s="32"/>
      <c r="X941" s="32"/>
      <c r="Y941" s="32"/>
    </row>
    <row r="942" ht="14.25" customHeight="1">
      <c r="A942" s="32" t="s">
        <v>218</v>
      </c>
      <c r="B942" s="32" t="s">
        <v>217</v>
      </c>
      <c r="C942" s="32" t="s">
        <v>265</v>
      </c>
      <c r="D942" s="32" t="s">
        <v>242</v>
      </c>
      <c r="E942" s="32">
        <v>1.0</v>
      </c>
      <c r="F942" s="32">
        <v>0.0</v>
      </c>
      <c r="G942" s="32">
        <v>0.53475935828877</v>
      </c>
      <c r="H942" s="32">
        <v>0.0</v>
      </c>
      <c r="I942" s="32"/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  <c r="V942" s="32"/>
      <c r="W942" s="32"/>
      <c r="X942" s="32"/>
      <c r="Y942" s="32"/>
    </row>
    <row r="943" ht="14.25" customHeight="1">
      <c r="A943" s="32" t="s">
        <v>218</v>
      </c>
      <c r="B943" s="32" t="s">
        <v>217</v>
      </c>
      <c r="C943" s="32" t="s">
        <v>262</v>
      </c>
      <c r="D943" s="32" t="s">
        <v>242</v>
      </c>
      <c r="E943" s="32">
        <v>0.0</v>
      </c>
      <c r="F943" s="32">
        <v>1.0</v>
      </c>
      <c r="G943" s="32">
        <v>0.0</v>
      </c>
      <c r="H943" s="32">
        <v>0.53475935828877</v>
      </c>
      <c r="I943" s="32"/>
      <c r="J943" s="32"/>
      <c r="K943" s="32"/>
      <c r="L943" s="32"/>
      <c r="M943" s="32"/>
      <c r="N943" s="32"/>
      <c r="O943" s="32"/>
      <c r="P943" s="32"/>
      <c r="Q943" s="32"/>
      <c r="R943" s="32"/>
      <c r="S943" s="32"/>
      <c r="T943" s="32"/>
      <c r="U943" s="32"/>
      <c r="V943" s="32"/>
      <c r="W943" s="32"/>
      <c r="X943" s="32"/>
      <c r="Y943" s="32"/>
    </row>
    <row r="944" ht="14.25" customHeight="1">
      <c r="A944" s="34" t="s">
        <v>132</v>
      </c>
      <c r="B944" s="34" t="s">
        <v>191</v>
      </c>
      <c r="C944" s="34" t="s">
        <v>258</v>
      </c>
      <c r="D944" s="34" t="s">
        <v>229</v>
      </c>
      <c r="E944" s="34">
        <v>1.0</v>
      </c>
      <c r="F944" s="34">
        <v>0.0</v>
      </c>
      <c r="G944" s="34">
        <v>0.342465753424658</v>
      </c>
      <c r="H944" s="34">
        <v>0.0</v>
      </c>
      <c r="I944" s="34"/>
      <c r="J944" s="34"/>
      <c r="K944" s="34"/>
      <c r="L944" s="34"/>
      <c r="M944" s="34"/>
      <c r="N944" s="34"/>
      <c r="O944" s="34"/>
      <c r="P944" s="34"/>
      <c r="Q944" s="34"/>
      <c r="R944" s="34"/>
      <c r="S944" s="34"/>
      <c r="T944" s="34"/>
      <c r="U944" s="34"/>
      <c r="V944" s="34"/>
      <c r="W944" s="34"/>
      <c r="X944" s="34"/>
      <c r="Y944" s="34"/>
    </row>
    <row r="945" ht="14.25" customHeight="1">
      <c r="A945" s="32" t="s">
        <v>132</v>
      </c>
      <c r="B945" s="32" t="s">
        <v>191</v>
      </c>
      <c r="C945" s="32" t="s">
        <v>230</v>
      </c>
      <c r="D945" s="32" t="s">
        <v>229</v>
      </c>
      <c r="E945" s="32">
        <v>1.0</v>
      </c>
      <c r="F945" s="32">
        <v>0.0</v>
      </c>
      <c r="G945" s="32">
        <v>0.342465753424658</v>
      </c>
      <c r="H945" s="32">
        <v>0.0</v>
      </c>
      <c r="I945" s="32"/>
      <c r="J945" s="32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  <c r="V945" s="32"/>
      <c r="W945" s="32"/>
      <c r="X945" s="32"/>
      <c r="Y945" s="32"/>
    </row>
    <row r="946" ht="14.25" customHeight="1">
      <c r="A946" s="32" t="s">
        <v>132</v>
      </c>
      <c r="B946" s="32" t="s">
        <v>191</v>
      </c>
      <c r="C946" s="32" t="s">
        <v>233</v>
      </c>
      <c r="D946" s="32" t="s">
        <v>234</v>
      </c>
      <c r="E946" s="32">
        <v>2.0</v>
      </c>
      <c r="F946" s="32">
        <v>0.0</v>
      </c>
      <c r="G946" s="32">
        <v>0.684931506849315</v>
      </c>
      <c r="H946" s="32">
        <v>0.0</v>
      </c>
      <c r="I946" s="32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  <c r="V946" s="32"/>
      <c r="W946" s="32"/>
      <c r="X946" s="32"/>
      <c r="Y946" s="32"/>
    </row>
    <row r="947" ht="14.25" customHeight="1">
      <c r="A947" s="32" t="s">
        <v>132</v>
      </c>
      <c r="B947" s="32" t="s">
        <v>191</v>
      </c>
      <c r="C947" s="32" t="s">
        <v>236</v>
      </c>
      <c r="D947" s="32" t="s">
        <v>234</v>
      </c>
      <c r="E947" s="32">
        <v>6.0</v>
      </c>
      <c r="F947" s="32">
        <v>0.0</v>
      </c>
      <c r="G947" s="32">
        <v>2.05479452054794</v>
      </c>
      <c r="H947" s="32">
        <v>0.0</v>
      </c>
      <c r="I947" s="32"/>
      <c r="J947" s="32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  <c r="V947" s="32"/>
      <c r="W947" s="32"/>
      <c r="X947" s="32"/>
      <c r="Y947" s="32"/>
    </row>
    <row r="948" ht="14.25" customHeight="1">
      <c r="A948" s="32" t="s">
        <v>132</v>
      </c>
      <c r="B948" s="32" t="s">
        <v>191</v>
      </c>
      <c r="C948" s="32" t="s">
        <v>237</v>
      </c>
      <c r="D948" s="32" t="s">
        <v>234</v>
      </c>
      <c r="E948" s="32">
        <v>8.0</v>
      </c>
      <c r="F948" s="32">
        <v>1.0</v>
      </c>
      <c r="G948" s="32">
        <v>2.73972602739726</v>
      </c>
      <c r="H948" s="32">
        <v>0.342465753424658</v>
      </c>
      <c r="I948" s="32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  <c r="V948" s="32"/>
      <c r="W948" s="32"/>
      <c r="X948" s="32"/>
      <c r="Y948" s="32"/>
    </row>
    <row r="949" ht="14.25" customHeight="1">
      <c r="A949" s="32" t="s">
        <v>132</v>
      </c>
      <c r="B949" s="32" t="s">
        <v>191</v>
      </c>
      <c r="C949" s="32" t="s">
        <v>238</v>
      </c>
      <c r="D949" s="32" t="s">
        <v>234</v>
      </c>
      <c r="E949" s="32">
        <v>13.0</v>
      </c>
      <c r="F949" s="32">
        <v>0.0</v>
      </c>
      <c r="G949" s="32">
        <v>4.45205479452055</v>
      </c>
      <c r="H949" s="32">
        <v>0.0</v>
      </c>
      <c r="I949" s="32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  <c r="V949" s="32"/>
      <c r="W949" s="32"/>
      <c r="X949" s="32"/>
      <c r="Y949" s="32"/>
    </row>
    <row r="950" ht="14.25" customHeight="1">
      <c r="A950" s="32" t="s">
        <v>132</v>
      </c>
      <c r="B950" s="32" t="s">
        <v>191</v>
      </c>
      <c r="C950" s="32" t="s">
        <v>239</v>
      </c>
      <c r="D950" s="32" t="s">
        <v>234</v>
      </c>
      <c r="E950" s="32">
        <v>23.0</v>
      </c>
      <c r="F950" s="32">
        <v>1.0</v>
      </c>
      <c r="G950" s="32">
        <v>7.87671232876712</v>
      </c>
      <c r="H950" s="32">
        <v>0.342465753424658</v>
      </c>
      <c r="I950" s="32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  <c r="V950" s="32"/>
      <c r="W950" s="32"/>
      <c r="X950" s="32"/>
      <c r="Y950" s="32"/>
    </row>
    <row r="951" ht="14.25" customHeight="1">
      <c r="A951" s="32" t="s">
        <v>132</v>
      </c>
      <c r="B951" s="32" t="s">
        <v>191</v>
      </c>
      <c r="C951" s="32" t="s">
        <v>240</v>
      </c>
      <c r="D951" s="32" t="s">
        <v>234</v>
      </c>
      <c r="E951" s="32">
        <v>27.0</v>
      </c>
      <c r="F951" s="32">
        <v>2.0</v>
      </c>
      <c r="G951" s="32">
        <v>9.24657534246575</v>
      </c>
      <c r="H951" s="32">
        <v>0.684931506849315</v>
      </c>
      <c r="I951" s="32"/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  <c r="V951" s="32"/>
      <c r="W951" s="32"/>
      <c r="X951" s="32"/>
      <c r="Y951" s="32"/>
    </row>
    <row r="952" ht="14.25" customHeight="1">
      <c r="A952" s="32" t="s">
        <v>132</v>
      </c>
      <c r="B952" s="32" t="s">
        <v>191</v>
      </c>
      <c r="C952" s="32" t="s">
        <v>241</v>
      </c>
      <c r="D952" s="32" t="s">
        <v>242</v>
      </c>
      <c r="E952" s="32">
        <v>31.0</v>
      </c>
      <c r="F952" s="32">
        <v>2.0</v>
      </c>
      <c r="G952" s="32">
        <v>10.6164383561644</v>
      </c>
      <c r="H952" s="32">
        <v>0.684931506849315</v>
      </c>
      <c r="I952" s="32"/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  <c r="V952" s="32"/>
      <c r="W952" s="32"/>
      <c r="X952" s="32"/>
      <c r="Y952" s="32"/>
    </row>
    <row r="953" ht="14.25" customHeight="1">
      <c r="A953" s="32" t="s">
        <v>132</v>
      </c>
      <c r="B953" s="32" t="s">
        <v>191</v>
      </c>
      <c r="C953" s="32" t="s">
        <v>243</v>
      </c>
      <c r="D953" s="32" t="s">
        <v>242</v>
      </c>
      <c r="E953" s="32">
        <v>21.0</v>
      </c>
      <c r="F953" s="32">
        <v>0.0</v>
      </c>
      <c r="G953" s="32">
        <v>7.19178082191781</v>
      </c>
      <c r="H953" s="32">
        <v>0.0</v>
      </c>
      <c r="I953" s="32"/>
      <c r="J953" s="32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U953" s="32"/>
      <c r="V953" s="32"/>
      <c r="W953" s="32"/>
      <c r="X953" s="32"/>
      <c r="Y953" s="32"/>
    </row>
    <row r="954" ht="14.25" customHeight="1">
      <c r="A954" s="32" t="s">
        <v>132</v>
      </c>
      <c r="B954" s="32" t="s">
        <v>191</v>
      </c>
      <c r="C954" s="32" t="s">
        <v>244</v>
      </c>
      <c r="D954" s="32" t="s">
        <v>242</v>
      </c>
      <c r="E954" s="32">
        <v>31.0</v>
      </c>
      <c r="F954" s="32">
        <v>2.0</v>
      </c>
      <c r="G954" s="32">
        <v>10.6164383561644</v>
      </c>
      <c r="H954" s="32">
        <v>0.684931506849315</v>
      </c>
      <c r="I954" s="32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  <c r="V954" s="32"/>
      <c r="W954" s="32"/>
      <c r="X954" s="32"/>
      <c r="Y954" s="32"/>
    </row>
    <row r="955" ht="14.25" customHeight="1">
      <c r="A955" s="32" t="s">
        <v>132</v>
      </c>
      <c r="B955" s="32" t="s">
        <v>191</v>
      </c>
      <c r="C955" s="32" t="s">
        <v>245</v>
      </c>
      <c r="D955" s="32" t="s">
        <v>242</v>
      </c>
      <c r="E955" s="32">
        <v>12.0</v>
      </c>
      <c r="F955" s="32">
        <v>1.0</v>
      </c>
      <c r="G955" s="32">
        <v>4.10958904109589</v>
      </c>
      <c r="H955" s="32">
        <v>0.342465753424658</v>
      </c>
      <c r="I955" s="32"/>
      <c r="J955" s="32"/>
      <c r="K955" s="32"/>
      <c r="L955" s="32"/>
      <c r="M955" s="32"/>
      <c r="N955" s="32"/>
      <c r="O955" s="32"/>
      <c r="P955" s="32"/>
      <c r="Q955" s="32"/>
      <c r="R955" s="32"/>
      <c r="S955" s="32"/>
      <c r="T955" s="32"/>
      <c r="U955" s="32"/>
      <c r="V955" s="32"/>
      <c r="W955" s="32"/>
      <c r="X955" s="32"/>
      <c r="Y955" s="32"/>
    </row>
    <row r="956" ht="14.25" customHeight="1">
      <c r="A956" s="32" t="s">
        <v>132</v>
      </c>
      <c r="B956" s="32" t="s">
        <v>191</v>
      </c>
      <c r="C956" s="32" t="s">
        <v>246</v>
      </c>
      <c r="D956" s="32" t="s">
        <v>242</v>
      </c>
      <c r="E956" s="32">
        <v>13.0</v>
      </c>
      <c r="F956" s="32">
        <v>0.0</v>
      </c>
      <c r="G956" s="32">
        <v>4.45205479452055</v>
      </c>
      <c r="H956" s="32">
        <v>0.0</v>
      </c>
      <c r="I956" s="32"/>
      <c r="J956" s="32"/>
      <c r="K956" s="32"/>
      <c r="L956" s="32"/>
      <c r="M956" s="32"/>
      <c r="N956" s="32"/>
      <c r="O956" s="32"/>
      <c r="P956" s="32"/>
      <c r="Q956" s="32"/>
      <c r="R956" s="32"/>
      <c r="S956" s="32"/>
      <c r="T956" s="32"/>
      <c r="U956" s="32"/>
      <c r="V956" s="32"/>
      <c r="W956" s="32"/>
      <c r="X956" s="32"/>
      <c r="Y956" s="32"/>
    </row>
    <row r="957" ht="14.25" customHeight="1">
      <c r="A957" s="32" t="s">
        <v>132</v>
      </c>
      <c r="B957" s="32" t="s">
        <v>191</v>
      </c>
      <c r="C957" s="32" t="s">
        <v>247</v>
      </c>
      <c r="D957" s="32" t="s">
        <v>242</v>
      </c>
      <c r="E957" s="32">
        <v>6.0</v>
      </c>
      <c r="F957" s="32">
        <v>0.0</v>
      </c>
      <c r="G957" s="32">
        <v>2.05479452054794</v>
      </c>
      <c r="H957" s="32">
        <v>0.0</v>
      </c>
      <c r="I957" s="32"/>
      <c r="J957" s="32"/>
      <c r="K957" s="32"/>
      <c r="L957" s="32"/>
      <c r="M957" s="32"/>
      <c r="N957" s="32"/>
      <c r="O957" s="32"/>
      <c r="P957" s="32"/>
      <c r="Q957" s="32"/>
      <c r="R957" s="32"/>
      <c r="S957" s="32"/>
      <c r="T957" s="32"/>
      <c r="U957" s="32"/>
      <c r="V957" s="32"/>
      <c r="W957" s="32"/>
      <c r="X957" s="32"/>
      <c r="Y957" s="32"/>
    </row>
    <row r="958" ht="14.25" customHeight="1">
      <c r="A958" s="32" t="s">
        <v>132</v>
      </c>
      <c r="B958" s="32" t="s">
        <v>191</v>
      </c>
      <c r="C958" s="32" t="s">
        <v>248</v>
      </c>
      <c r="D958" s="32" t="s">
        <v>242</v>
      </c>
      <c r="E958" s="32">
        <v>12.0</v>
      </c>
      <c r="F958" s="32">
        <v>1.0</v>
      </c>
      <c r="G958" s="32">
        <v>4.10958904109589</v>
      </c>
      <c r="H958" s="32">
        <v>0.342465753424658</v>
      </c>
      <c r="I958" s="32"/>
      <c r="J958" s="32"/>
      <c r="K958" s="32"/>
      <c r="L958" s="32"/>
      <c r="M958" s="32"/>
      <c r="N958" s="32"/>
      <c r="O958" s="32"/>
      <c r="P958" s="32"/>
      <c r="Q958" s="32"/>
      <c r="R958" s="32"/>
      <c r="S958" s="32"/>
      <c r="T958" s="32"/>
      <c r="U958" s="32"/>
      <c r="V958" s="32"/>
      <c r="W958" s="32"/>
      <c r="X958" s="32"/>
      <c r="Y958" s="32"/>
    </row>
    <row r="959" ht="14.25" customHeight="1">
      <c r="A959" s="32" t="s">
        <v>132</v>
      </c>
      <c r="B959" s="32" t="s">
        <v>191</v>
      </c>
      <c r="C959" s="32" t="s">
        <v>249</v>
      </c>
      <c r="D959" s="32" t="s">
        <v>242</v>
      </c>
      <c r="E959" s="32">
        <v>12.0</v>
      </c>
      <c r="F959" s="32">
        <v>0.0</v>
      </c>
      <c r="G959" s="32">
        <v>4.10958904109589</v>
      </c>
      <c r="H959" s="32">
        <v>0.0</v>
      </c>
      <c r="I959" s="32"/>
      <c r="J959" s="32"/>
      <c r="K959" s="32"/>
      <c r="L959" s="32"/>
      <c r="M959" s="32"/>
      <c r="N959" s="32"/>
      <c r="O959" s="32"/>
      <c r="P959" s="32"/>
      <c r="Q959" s="32"/>
      <c r="R959" s="32"/>
      <c r="S959" s="32"/>
      <c r="T959" s="32"/>
      <c r="U959" s="32"/>
      <c r="V959" s="32"/>
      <c r="W959" s="32"/>
      <c r="X959" s="32"/>
      <c r="Y959" s="32"/>
    </row>
    <row r="960" ht="14.25" customHeight="1">
      <c r="A960" s="32" t="s">
        <v>132</v>
      </c>
      <c r="B960" s="32" t="s">
        <v>191</v>
      </c>
      <c r="C960" s="32" t="s">
        <v>250</v>
      </c>
      <c r="D960" s="32" t="s">
        <v>242</v>
      </c>
      <c r="E960" s="32">
        <v>8.0</v>
      </c>
      <c r="F960" s="32">
        <v>2.0</v>
      </c>
      <c r="G960" s="32">
        <v>2.73972602739726</v>
      </c>
      <c r="H960" s="32">
        <v>0.684931506849315</v>
      </c>
      <c r="I960" s="32"/>
      <c r="J960" s="32"/>
      <c r="K960" s="32"/>
      <c r="L960" s="32"/>
      <c r="M960" s="32"/>
      <c r="N960" s="32"/>
      <c r="O960" s="32"/>
      <c r="P960" s="32"/>
      <c r="Q960" s="32"/>
      <c r="R960" s="32"/>
      <c r="S960" s="32"/>
      <c r="T960" s="32"/>
      <c r="U960" s="32"/>
      <c r="V960" s="32"/>
      <c r="W960" s="32"/>
      <c r="X960" s="32"/>
      <c r="Y960" s="32"/>
    </row>
    <row r="961" ht="14.25" customHeight="1">
      <c r="A961" s="32" t="s">
        <v>132</v>
      </c>
      <c r="B961" s="32" t="s">
        <v>191</v>
      </c>
      <c r="C961" s="32" t="s">
        <v>251</v>
      </c>
      <c r="D961" s="32" t="s">
        <v>242</v>
      </c>
      <c r="E961" s="32">
        <v>11.0</v>
      </c>
      <c r="F961" s="32">
        <v>0.0</v>
      </c>
      <c r="G961" s="32">
        <v>3.76712328767123</v>
      </c>
      <c r="H961" s="32">
        <v>0.0</v>
      </c>
      <c r="I961" s="32"/>
      <c r="J961" s="32"/>
      <c r="K961" s="32"/>
      <c r="L961" s="32"/>
      <c r="M961" s="32"/>
      <c r="N961" s="32"/>
      <c r="O961" s="32"/>
      <c r="P961" s="32"/>
      <c r="Q961" s="32"/>
      <c r="R961" s="32"/>
      <c r="S961" s="32"/>
      <c r="T961" s="32"/>
      <c r="U961" s="32"/>
      <c r="V961" s="32"/>
      <c r="W961" s="32"/>
      <c r="X961" s="32"/>
      <c r="Y961" s="32"/>
    </row>
    <row r="962" ht="14.25" customHeight="1">
      <c r="A962" s="32" t="s">
        <v>132</v>
      </c>
      <c r="B962" s="32" t="s">
        <v>191</v>
      </c>
      <c r="C962" s="32" t="s">
        <v>252</v>
      </c>
      <c r="D962" s="32" t="s">
        <v>242</v>
      </c>
      <c r="E962" s="32">
        <v>5.0</v>
      </c>
      <c r="F962" s="32">
        <v>0.0</v>
      </c>
      <c r="G962" s="32">
        <v>1.71232876712329</v>
      </c>
      <c r="H962" s="32">
        <v>0.0</v>
      </c>
      <c r="I962" s="32"/>
      <c r="J962" s="32"/>
      <c r="K962" s="32"/>
      <c r="L962" s="32"/>
      <c r="M962" s="32"/>
      <c r="N962" s="32"/>
      <c r="O962" s="32"/>
      <c r="P962" s="32"/>
      <c r="Q962" s="32"/>
      <c r="R962" s="32"/>
      <c r="S962" s="32"/>
      <c r="T962" s="32"/>
      <c r="U962" s="32"/>
      <c r="V962" s="32"/>
      <c r="W962" s="32"/>
      <c r="X962" s="32"/>
      <c r="Y962" s="32"/>
    </row>
    <row r="963" ht="14.25" customHeight="1">
      <c r="A963" s="32" t="s">
        <v>132</v>
      </c>
      <c r="B963" s="32" t="s">
        <v>191</v>
      </c>
      <c r="C963" s="32" t="s">
        <v>253</v>
      </c>
      <c r="D963" s="32" t="s">
        <v>242</v>
      </c>
      <c r="E963" s="32">
        <v>7.0</v>
      </c>
      <c r="F963" s="32">
        <v>0.0</v>
      </c>
      <c r="G963" s="32">
        <v>2.3972602739726</v>
      </c>
      <c r="H963" s="32">
        <v>0.0</v>
      </c>
      <c r="I963" s="32"/>
      <c r="J963" s="32"/>
      <c r="K963" s="32"/>
      <c r="L963" s="32"/>
      <c r="M963" s="32"/>
      <c r="N963" s="32"/>
      <c r="O963" s="32"/>
      <c r="P963" s="32"/>
      <c r="Q963" s="32"/>
      <c r="R963" s="32"/>
      <c r="S963" s="32"/>
      <c r="T963" s="32"/>
      <c r="U963" s="32"/>
      <c r="V963" s="32"/>
      <c r="W963" s="32"/>
      <c r="X963" s="32"/>
      <c r="Y963" s="32"/>
    </row>
    <row r="964" ht="14.25" customHeight="1">
      <c r="A964" s="32" t="s">
        <v>132</v>
      </c>
      <c r="B964" s="32" t="s">
        <v>191</v>
      </c>
      <c r="C964" s="32" t="s">
        <v>254</v>
      </c>
      <c r="D964" s="32" t="s">
        <v>242</v>
      </c>
      <c r="E964" s="32">
        <v>7.0</v>
      </c>
      <c r="F964" s="32">
        <v>0.0</v>
      </c>
      <c r="G964" s="32">
        <v>2.3972602739726</v>
      </c>
      <c r="H964" s="32">
        <v>0.0</v>
      </c>
      <c r="I964" s="32"/>
      <c r="J964" s="32"/>
      <c r="K964" s="32"/>
      <c r="L964" s="32"/>
      <c r="M964" s="32"/>
      <c r="N964" s="32"/>
      <c r="O964" s="32"/>
      <c r="P964" s="32"/>
      <c r="Q964" s="32"/>
      <c r="R964" s="32"/>
      <c r="S964" s="32"/>
      <c r="T964" s="32"/>
      <c r="U964" s="32"/>
      <c r="V964" s="32"/>
      <c r="W964" s="32"/>
      <c r="X964" s="32"/>
      <c r="Y964" s="32"/>
    </row>
    <row r="965" ht="14.25" customHeight="1">
      <c r="A965" s="32" t="s">
        <v>132</v>
      </c>
      <c r="B965" s="32" t="s">
        <v>191</v>
      </c>
      <c r="C965" s="32" t="s">
        <v>255</v>
      </c>
      <c r="D965" s="32" t="s">
        <v>242</v>
      </c>
      <c r="E965" s="32">
        <v>8.0</v>
      </c>
      <c r="F965" s="32">
        <v>0.0</v>
      </c>
      <c r="G965" s="32">
        <v>2.73972602739726</v>
      </c>
      <c r="H965" s="32">
        <v>0.0</v>
      </c>
      <c r="I965" s="32"/>
      <c r="J965" s="32"/>
      <c r="K965" s="32"/>
      <c r="L965" s="32"/>
      <c r="M965" s="32"/>
      <c r="N965" s="32"/>
      <c r="O965" s="32"/>
      <c r="P965" s="32"/>
      <c r="Q965" s="32"/>
      <c r="R965" s="32"/>
      <c r="S965" s="32"/>
      <c r="T965" s="32"/>
      <c r="U965" s="32"/>
      <c r="V965" s="32"/>
      <c r="W965" s="32"/>
      <c r="X965" s="32"/>
      <c r="Y965" s="32"/>
    </row>
    <row r="966" ht="14.25" customHeight="1">
      <c r="A966" s="32" t="s">
        <v>132</v>
      </c>
      <c r="B966" s="32" t="s">
        <v>191</v>
      </c>
      <c r="C966" s="32" t="s">
        <v>256</v>
      </c>
      <c r="D966" s="32" t="s">
        <v>242</v>
      </c>
      <c r="E966" s="32">
        <v>1.0</v>
      </c>
      <c r="F966" s="32">
        <v>0.0</v>
      </c>
      <c r="G966" s="32">
        <v>0.342465753424658</v>
      </c>
      <c r="H966" s="32">
        <v>0.0</v>
      </c>
      <c r="I966" s="32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  <c r="V966" s="32"/>
      <c r="W966" s="32"/>
      <c r="X966" s="32"/>
      <c r="Y966" s="32"/>
    </row>
    <row r="967" ht="14.25" customHeight="1">
      <c r="A967" s="32" t="s">
        <v>132</v>
      </c>
      <c r="B967" s="32" t="s">
        <v>191</v>
      </c>
      <c r="C967" s="32" t="s">
        <v>257</v>
      </c>
      <c r="D967" s="32" t="s">
        <v>242</v>
      </c>
      <c r="E967" s="32">
        <v>2.0</v>
      </c>
      <c r="F967" s="32">
        <v>0.0</v>
      </c>
      <c r="G967" s="32">
        <v>0.684931506849315</v>
      </c>
      <c r="H967" s="32">
        <v>0.0</v>
      </c>
      <c r="I967" s="32"/>
      <c r="J967" s="32"/>
      <c r="K967" s="32"/>
      <c r="L967" s="32"/>
      <c r="M967" s="32"/>
      <c r="N967" s="32"/>
      <c r="O967" s="32"/>
      <c r="P967" s="32"/>
      <c r="Q967" s="32"/>
      <c r="R967" s="32"/>
      <c r="S967" s="32"/>
      <c r="T967" s="32"/>
      <c r="U967" s="32"/>
      <c r="V967" s="32"/>
      <c r="W967" s="32"/>
      <c r="X967" s="32"/>
      <c r="Y967" s="32"/>
    </row>
    <row r="968" ht="14.25" customHeight="1">
      <c r="A968" s="32" t="s">
        <v>132</v>
      </c>
      <c r="B968" s="32" t="s">
        <v>191</v>
      </c>
      <c r="C968" s="32" t="s">
        <v>261</v>
      </c>
      <c r="D968" s="32" t="s">
        <v>242</v>
      </c>
      <c r="E968" s="32">
        <v>2.0</v>
      </c>
      <c r="F968" s="32">
        <v>0.0</v>
      </c>
      <c r="G968" s="32">
        <v>0.684931506849315</v>
      </c>
      <c r="H968" s="32">
        <v>0.0</v>
      </c>
      <c r="I968" s="32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  <c r="V968" s="32"/>
      <c r="W968" s="32"/>
      <c r="X968" s="32"/>
      <c r="Y968" s="32"/>
    </row>
    <row r="969" ht="14.25" customHeight="1">
      <c r="A969" s="32" t="s">
        <v>132</v>
      </c>
      <c r="B969" s="32" t="s">
        <v>191</v>
      </c>
      <c r="C969" s="32" t="s">
        <v>264</v>
      </c>
      <c r="D969" s="32" t="s">
        <v>242</v>
      </c>
      <c r="E969" s="32">
        <v>3.0</v>
      </c>
      <c r="F969" s="32">
        <v>1.0</v>
      </c>
      <c r="G969" s="32">
        <v>1.02739726027397</v>
      </c>
      <c r="H969" s="32">
        <v>0.342465753424658</v>
      </c>
      <c r="I969" s="32"/>
      <c r="J969" s="32"/>
      <c r="K969" s="32"/>
      <c r="L969" s="32"/>
      <c r="M969" s="32"/>
      <c r="N969" s="32"/>
      <c r="O969" s="32"/>
      <c r="P969" s="32"/>
      <c r="Q969" s="32"/>
      <c r="R969" s="32"/>
      <c r="S969" s="32"/>
      <c r="T969" s="32"/>
      <c r="U969" s="32"/>
      <c r="V969" s="32"/>
      <c r="W969" s="32"/>
      <c r="X969" s="32"/>
      <c r="Y969" s="32"/>
    </row>
    <row r="970" ht="14.25" customHeight="1">
      <c r="A970" s="32" t="s">
        <v>132</v>
      </c>
      <c r="B970" s="32" t="s">
        <v>191</v>
      </c>
      <c r="C970" s="32" t="s">
        <v>265</v>
      </c>
      <c r="D970" s="32" t="s">
        <v>242</v>
      </c>
      <c r="E970" s="32">
        <v>3.0</v>
      </c>
      <c r="F970" s="32">
        <v>0.0</v>
      </c>
      <c r="G970" s="32">
        <v>1.02739726027397</v>
      </c>
      <c r="H970" s="32">
        <v>0.0</v>
      </c>
      <c r="I970" s="32"/>
      <c r="J970" s="32"/>
      <c r="K970" s="32"/>
      <c r="L970" s="32"/>
      <c r="M970" s="32"/>
      <c r="N970" s="32"/>
      <c r="O970" s="32"/>
      <c r="P970" s="32"/>
      <c r="Q970" s="32"/>
      <c r="R970" s="32"/>
      <c r="S970" s="32"/>
      <c r="T970" s="32"/>
      <c r="U970" s="32"/>
      <c r="V970" s="32"/>
      <c r="W970" s="32"/>
      <c r="X970" s="32"/>
      <c r="Y970" s="32"/>
    </row>
    <row r="971" ht="14.25" customHeight="1">
      <c r="A971" s="32" t="s">
        <v>132</v>
      </c>
      <c r="B971" s="32" t="s">
        <v>191</v>
      </c>
      <c r="C971" s="32" t="s">
        <v>260</v>
      </c>
      <c r="D971" s="32" t="s">
        <v>242</v>
      </c>
      <c r="E971" s="32">
        <v>1.0</v>
      </c>
      <c r="F971" s="32">
        <v>0.0</v>
      </c>
      <c r="G971" s="32">
        <v>0.342465753424658</v>
      </c>
      <c r="H971" s="32">
        <v>0.0</v>
      </c>
      <c r="I971" s="32"/>
      <c r="J971" s="32"/>
      <c r="K971" s="32"/>
      <c r="L971" s="32"/>
      <c r="M971" s="32"/>
      <c r="N971" s="32"/>
      <c r="O971" s="32"/>
      <c r="P971" s="32"/>
      <c r="Q971" s="32"/>
      <c r="R971" s="32"/>
      <c r="S971" s="32"/>
      <c r="T971" s="32"/>
      <c r="U971" s="32"/>
      <c r="V971" s="32"/>
      <c r="W971" s="32"/>
      <c r="X971" s="32"/>
      <c r="Y971" s="32"/>
    </row>
    <row r="972" ht="14.25" customHeight="1">
      <c r="A972" s="32" t="s">
        <v>132</v>
      </c>
      <c r="B972" s="32" t="s">
        <v>191</v>
      </c>
      <c r="C972" s="32" t="s">
        <v>262</v>
      </c>
      <c r="D972" s="32" t="s">
        <v>242</v>
      </c>
      <c r="E972" s="32">
        <v>2.0</v>
      </c>
      <c r="F972" s="32">
        <v>0.0</v>
      </c>
      <c r="G972" s="32">
        <v>0.684931506849315</v>
      </c>
      <c r="H972" s="32">
        <v>0.0</v>
      </c>
      <c r="I972" s="32"/>
      <c r="J972" s="32"/>
      <c r="K972" s="32"/>
      <c r="L972" s="32"/>
      <c r="M972" s="32"/>
      <c r="N972" s="32"/>
      <c r="O972" s="32"/>
      <c r="P972" s="32"/>
      <c r="Q972" s="32"/>
      <c r="R972" s="32"/>
      <c r="S972" s="32"/>
      <c r="T972" s="32"/>
      <c r="U972" s="32"/>
      <c r="V972" s="32"/>
      <c r="W972" s="32"/>
      <c r="X972" s="32"/>
      <c r="Y972" s="32"/>
    </row>
    <row r="973" ht="14.25" customHeight="1">
      <c r="A973" s="34" t="s">
        <v>194</v>
      </c>
      <c r="B973" s="34" t="s">
        <v>193</v>
      </c>
      <c r="C973" s="34" t="s">
        <v>258</v>
      </c>
      <c r="D973" s="34" t="s">
        <v>229</v>
      </c>
      <c r="E973" s="34">
        <v>1.0</v>
      </c>
      <c r="F973" s="34">
        <v>0.0</v>
      </c>
      <c r="G973" s="34">
        <v>0.520833333333333</v>
      </c>
      <c r="H973" s="34">
        <v>0.0</v>
      </c>
      <c r="I973" s="34"/>
      <c r="J973" s="34"/>
      <c r="K973" s="34"/>
      <c r="L973" s="34"/>
      <c r="M973" s="34"/>
      <c r="N973" s="34"/>
      <c r="O973" s="34"/>
      <c r="P973" s="34"/>
      <c r="Q973" s="34"/>
      <c r="R973" s="34"/>
      <c r="S973" s="34"/>
      <c r="T973" s="34"/>
      <c r="U973" s="34"/>
      <c r="V973" s="34"/>
      <c r="W973" s="34"/>
      <c r="X973" s="34"/>
      <c r="Y973" s="34"/>
    </row>
    <row r="974" ht="14.25" customHeight="1">
      <c r="A974" s="32" t="s">
        <v>194</v>
      </c>
      <c r="B974" s="32" t="s">
        <v>193</v>
      </c>
      <c r="C974" s="32" t="s">
        <v>230</v>
      </c>
      <c r="D974" s="32" t="s">
        <v>229</v>
      </c>
      <c r="E974" s="32">
        <v>1.0</v>
      </c>
      <c r="F974" s="32">
        <v>0.0</v>
      </c>
      <c r="G974" s="32">
        <v>0.520833333333333</v>
      </c>
      <c r="H974" s="32">
        <v>0.0</v>
      </c>
      <c r="I974" s="32"/>
      <c r="J974" s="32"/>
      <c r="K974" s="32"/>
      <c r="L974" s="32"/>
      <c r="M974" s="32"/>
      <c r="N974" s="32"/>
      <c r="O974" s="32"/>
      <c r="P974" s="32"/>
      <c r="Q974" s="32"/>
      <c r="R974" s="32"/>
      <c r="S974" s="32"/>
      <c r="T974" s="32"/>
      <c r="U974" s="32"/>
      <c r="V974" s="32"/>
      <c r="W974" s="32"/>
      <c r="X974" s="32"/>
      <c r="Y974" s="32"/>
    </row>
    <row r="975" ht="14.25" customHeight="1">
      <c r="A975" s="32" t="s">
        <v>194</v>
      </c>
      <c r="B975" s="32" t="s">
        <v>193</v>
      </c>
      <c r="C975" s="32" t="s">
        <v>235</v>
      </c>
      <c r="D975" s="32" t="s">
        <v>234</v>
      </c>
      <c r="E975" s="32">
        <v>1.0</v>
      </c>
      <c r="F975" s="32">
        <v>0.0</v>
      </c>
      <c r="G975" s="32">
        <v>0.520833333333333</v>
      </c>
      <c r="H975" s="32">
        <v>0.0</v>
      </c>
      <c r="I975" s="32"/>
      <c r="J975" s="32"/>
      <c r="K975" s="32"/>
      <c r="L975" s="32"/>
      <c r="M975" s="32"/>
      <c r="N975" s="32"/>
      <c r="O975" s="32"/>
      <c r="P975" s="32"/>
      <c r="Q975" s="32"/>
      <c r="R975" s="32"/>
      <c r="S975" s="32"/>
      <c r="T975" s="32"/>
      <c r="U975" s="32"/>
      <c r="V975" s="32"/>
      <c r="W975" s="32"/>
      <c r="X975" s="32"/>
      <c r="Y975" s="32"/>
    </row>
    <row r="976" ht="14.25" customHeight="1">
      <c r="A976" s="32" t="s">
        <v>194</v>
      </c>
      <c r="B976" s="32" t="s">
        <v>193</v>
      </c>
      <c r="C976" s="32" t="s">
        <v>238</v>
      </c>
      <c r="D976" s="32" t="s">
        <v>234</v>
      </c>
      <c r="E976" s="32">
        <v>0.0</v>
      </c>
      <c r="F976" s="32">
        <v>1.0</v>
      </c>
      <c r="G976" s="32">
        <v>0.0</v>
      </c>
      <c r="H976" s="32">
        <v>0.520833333333333</v>
      </c>
      <c r="I976" s="32"/>
      <c r="J976" s="32"/>
      <c r="K976" s="32"/>
      <c r="L976" s="32"/>
      <c r="M976" s="32"/>
      <c r="N976" s="32"/>
      <c r="O976" s="32"/>
      <c r="P976" s="32"/>
      <c r="Q976" s="32"/>
      <c r="R976" s="32"/>
      <c r="S976" s="32"/>
      <c r="T976" s="32"/>
      <c r="U976" s="32"/>
      <c r="V976" s="32"/>
      <c r="W976" s="32"/>
      <c r="X976" s="32"/>
      <c r="Y976" s="32"/>
    </row>
    <row r="977" ht="14.25" customHeight="1">
      <c r="A977" s="32" t="s">
        <v>194</v>
      </c>
      <c r="B977" s="32" t="s">
        <v>193</v>
      </c>
      <c r="C977" s="32" t="s">
        <v>240</v>
      </c>
      <c r="D977" s="32" t="s">
        <v>234</v>
      </c>
      <c r="E977" s="32">
        <v>4.0</v>
      </c>
      <c r="F977" s="32">
        <v>0.0</v>
      </c>
      <c r="G977" s="32">
        <v>2.08333333333333</v>
      </c>
      <c r="H977" s="32">
        <v>0.0</v>
      </c>
      <c r="I977" s="32"/>
      <c r="J977" s="32"/>
      <c r="K977" s="32"/>
      <c r="L977" s="32"/>
      <c r="M977" s="32"/>
      <c r="N977" s="32"/>
      <c r="O977" s="32"/>
      <c r="P977" s="32"/>
      <c r="Q977" s="32"/>
      <c r="R977" s="32"/>
      <c r="S977" s="32"/>
      <c r="T977" s="32"/>
      <c r="U977" s="32"/>
      <c r="V977" s="32"/>
      <c r="W977" s="32"/>
      <c r="X977" s="32"/>
      <c r="Y977" s="32"/>
    </row>
    <row r="978" ht="14.25" customHeight="1">
      <c r="A978" s="32" t="s">
        <v>194</v>
      </c>
      <c r="B978" s="32" t="s">
        <v>193</v>
      </c>
      <c r="C978" s="32" t="s">
        <v>241</v>
      </c>
      <c r="D978" s="32" t="s">
        <v>242</v>
      </c>
      <c r="E978" s="32">
        <v>2.0</v>
      </c>
      <c r="F978" s="32">
        <v>0.0</v>
      </c>
      <c r="G978" s="32">
        <v>1.04166666666667</v>
      </c>
      <c r="H978" s="32">
        <v>0.0</v>
      </c>
      <c r="I978" s="32"/>
      <c r="J978" s="32"/>
      <c r="K978" s="32"/>
      <c r="L978" s="32"/>
      <c r="M978" s="32"/>
      <c r="N978" s="32"/>
      <c r="O978" s="32"/>
      <c r="P978" s="32"/>
      <c r="Q978" s="32"/>
      <c r="R978" s="32"/>
      <c r="S978" s="32"/>
      <c r="T978" s="32"/>
      <c r="U978" s="32"/>
      <c r="V978" s="32"/>
      <c r="W978" s="32"/>
      <c r="X978" s="32"/>
      <c r="Y978" s="32"/>
    </row>
    <row r="979" ht="14.25" customHeight="1">
      <c r="A979" s="32" t="s">
        <v>194</v>
      </c>
      <c r="B979" s="32" t="s">
        <v>193</v>
      </c>
      <c r="C979" s="32" t="s">
        <v>243</v>
      </c>
      <c r="D979" s="32" t="s">
        <v>242</v>
      </c>
      <c r="E979" s="32">
        <v>5.0</v>
      </c>
      <c r="F979" s="32">
        <v>1.0</v>
      </c>
      <c r="G979" s="32">
        <v>2.60416666666667</v>
      </c>
      <c r="H979" s="32">
        <v>0.520833333333333</v>
      </c>
      <c r="I979" s="32"/>
      <c r="J979" s="32"/>
      <c r="K979" s="32"/>
      <c r="L979" s="32"/>
      <c r="M979" s="32"/>
      <c r="N979" s="32"/>
      <c r="O979" s="32"/>
      <c r="P979" s="32"/>
      <c r="Q979" s="32"/>
      <c r="R979" s="32"/>
      <c r="S979" s="32"/>
      <c r="T979" s="32"/>
      <c r="U979" s="32"/>
      <c r="V979" s="32"/>
      <c r="W979" s="32"/>
      <c r="X979" s="32"/>
      <c r="Y979" s="32"/>
    </row>
    <row r="980" ht="14.25" customHeight="1">
      <c r="A980" s="32" t="s">
        <v>194</v>
      </c>
      <c r="B980" s="32" t="s">
        <v>193</v>
      </c>
      <c r="C980" s="32" t="s">
        <v>244</v>
      </c>
      <c r="D980" s="32" t="s">
        <v>242</v>
      </c>
      <c r="E980" s="32">
        <v>8.0</v>
      </c>
      <c r="F980" s="32">
        <v>2.0</v>
      </c>
      <c r="G980" s="32">
        <v>4.16666666666667</v>
      </c>
      <c r="H980" s="32">
        <v>1.04166666666667</v>
      </c>
      <c r="I980" s="32"/>
      <c r="J980" s="32"/>
      <c r="K980" s="32"/>
      <c r="L980" s="32"/>
      <c r="M980" s="32"/>
      <c r="N980" s="32"/>
      <c r="O980" s="32"/>
      <c r="P980" s="32"/>
      <c r="Q980" s="32"/>
      <c r="R980" s="32"/>
      <c r="S980" s="32"/>
      <c r="T980" s="32"/>
      <c r="U980" s="32"/>
      <c r="V980" s="32"/>
      <c r="W980" s="32"/>
      <c r="X980" s="32"/>
      <c r="Y980" s="32"/>
    </row>
    <row r="981" ht="14.25" customHeight="1">
      <c r="A981" s="32" t="s">
        <v>194</v>
      </c>
      <c r="B981" s="32" t="s">
        <v>193</v>
      </c>
      <c r="C981" s="32" t="s">
        <v>245</v>
      </c>
      <c r="D981" s="32" t="s">
        <v>242</v>
      </c>
      <c r="E981" s="32">
        <v>7.0</v>
      </c>
      <c r="F981" s="32">
        <v>1.0</v>
      </c>
      <c r="G981" s="32">
        <v>3.64583333333333</v>
      </c>
      <c r="H981" s="32">
        <v>0.520833333333333</v>
      </c>
      <c r="I981" s="32"/>
      <c r="J981" s="32"/>
      <c r="K981" s="32"/>
      <c r="L981" s="32"/>
      <c r="M981" s="32"/>
      <c r="N981" s="32"/>
      <c r="O981" s="32"/>
      <c r="P981" s="32"/>
      <c r="Q981" s="32"/>
      <c r="R981" s="32"/>
      <c r="S981" s="32"/>
      <c r="T981" s="32"/>
      <c r="U981" s="32"/>
      <c r="V981" s="32"/>
      <c r="W981" s="32"/>
      <c r="X981" s="32"/>
      <c r="Y981" s="32"/>
    </row>
    <row r="982" ht="14.25" customHeight="1">
      <c r="A982" s="32" t="s">
        <v>194</v>
      </c>
      <c r="B982" s="32" t="s">
        <v>193</v>
      </c>
      <c r="C982" s="32" t="s">
        <v>246</v>
      </c>
      <c r="D982" s="32" t="s">
        <v>242</v>
      </c>
      <c r="E982" s="32">
        <v>12.0</v>
      </c>
      <c r="F982" s="32">
        <v>1.0</v>
      </c>
      <c r="G982" s="32">
        <v>6.25</v>
      </c>
      <c r="H982" s="32">
        <v>0.520833333333333</v>
      </c>
      <c r="I982" s="32"/>
      <c r="J982" s="32"/>
      <c r="K982" s="32"/>
      <c r="L982" s="32"/>
      <c r="M982" s="32"/>
      <c r="N982" s="32"/>
      <c r="O982" s="32"/>
      <c r="P982" s="32"/>
      <c r="Q982" s="32"/>
      <c r="R982" s="32"/>
      <c r="S982" s="32"/>
      <c r="T982" s="32"/>
      <c r="U982" s="32"/>
      <c r="V982" s="32"/>
      <c r="W982" s="32"/>
      <c r="X982" s="32"/>
      <c r="Y982" s="32"/>
    </row>
    <row r="983" ht="14.25" customHeight="1">
      <c r="A983" s="32" t="s">
        <v>194</v>
      </c>
      <c r="B983" s="32" t="s">
        <v>193</v>
      </c>
      <c r="C983" s="32" t="s">
        <v>247</v>
      </c>
      <c r="D983" s="32" t="s">
        <v>242</v>
      </c>
      <c r="E983" s="32">
        <v>7.0</v>
      </c>
      <c r="F983" s="32">
        <v>2.0</v>
      </c>
      <c r="G983" s="32">
        <v>3.64583333333333</v>
      </c>
      <c r="H983" s="32">
        <v>1.04166666666667</v>
      </c>
      <c r="I983" s="32"/>
      <c r="J983" s="32"/>
      <c r="K983" s="32"/>
      <c r="L983" s="32"/>
      <c r="M983" s="32"/>
      <c r="N983" s="32"/>
      <c r="O983" s="32"/>
      <c r="P983" s="32"/>
      <c r="Q983" s="32"/>
      <c r="R983" s="32"/>
      <c r="S983" s="32"/>
      <c r="T983" s="32"/>
      <c r="U983" s="32"/>
      <c r="V983" s="32"/>
      <c r="W983" s="32"/>
      <c r="X983" s="32"/>
      <c r="Y983" s="32"/>
    </row>
    <row r="984" ht="14.25" customHeight="1">
      <c r="A984" s="32" t="s">
        <v>194</v>
      </c>
      <c r="B984" s="32" t="s">
        <v>193</v>
      </c>
      <c r="C984" s="32" t="s">
        <v>248</v>
      </c>
      <c r="D984" s="32" t="s">
        <v>242</v>
      </c>
      <c r="E984" s="32">
        <v>16.0</v>
      </c>
      <c r="F984" s="32">
        <v>1.0</v>
      </c>
      <c r="G984" s="32">
        <v>8.33333333333333</v>
      </c>
      <c r="H984" s="32">
        <v>0.520833333333333</v>
      </c>
      <c r="I984" s="32"/>
      <c r="J984" s="32"/>
      <c r="K984" s="32"/>
      <c r="L984" s="32"/>
      <c r="M984" s="32"/>
      <c r="N984" s="32"/>
      <c r="O984" s="32"/>
      <c r="P984" s="32"/>
      <c r="Q984" s="32"/>
      <c r="R984" s="32"/>
      <c r="S984" s="32"/>
      <c r="T984" s="32"/>
      <c r="U984" s="32"/>
      <c r="V984" s="32"/>
      <c r="W984" s="32"/>
      <c r="X984" s="32"/>
      <c r="Y984" s="32"/>
    </row>
    <row r="985" ht="14.25" customHeight="1">
      <c r="A985" s="32" t="s">
        <v>194</v>
      </c>
      <c r="B985" s="32" t="s">
        <v>193</v>
      </c>
      <c r="C985" s="32" t="s">
        <v>249</v>
      </c>
      <c r="D985" s="32" t="s">
        <v>242</v>
      </c>
      <c r="E985" s="32">
        <v>7.0</v>
      </c>
      <c r="F985" s="32">
        <v>0.0</v>
      </c>
      <c r="G985" s="32">
        <v>3.64583333333333</v>
      </c>
      <c r="H985" s="32">
        <v>0.0</v>
      </c>
      <c r="I985" s="32"/>
      <c r="J985" s="32"/>
      <c r="K985" s="32"/>
      <c r="L985" s="32"/>
      <c r="M985" s="32"/>
      <c r="N985" s="32"/>
      <c r="O985" s="32"/>
      <c r="P985" s="32"/>
      <c r="Q985" s="32"/>
      <c r="R985" s="32"/>
      <c r="S985" s="32"/>
      <c r="T985" s="32"/>
      <c r="U985" s="32"/>
      <c r="V985" s="32"/>
      <c r="W985" s="32"/>
      <c r="X985" s="32"/>
      <c r="Y985" s="32"/>
    </row>
    <row r="986" ht="14.25" customHeight="1">
      <c r="A986" s="32" t="s">
        <v>194</v>
      </c>
      <c r="B986" s="32" t="s">
        <v>193</v>
      </c>
      <c r="C986" s="32" t="s">
        <v>250</v>
      </c>
      <c r="D986" s="32" t="s">
        <v>242</v>
      </c>
      <c r="E986" s="32">
        <v>10.0</v>
      </c>
      <c r="F986" s="32">
        <v>0.0</v>
      </c>
      <c r="G986" s="32">
        <v>5.20833333333333</v>
      </c>
      <c r="H986" s="32">
        <v>0.0</v>
      </c>
      <c r="I986" s="32"/>
      <c r="J986" s="32"/>
      <c r="K986" s="32"/>
      <c r="L986" s="32"/>
      <c r="M986" s="32"/>
      <c r="N986" s="32"/>
      <c r="O986" s="32"/>
      <c r="P986" s="32"/>
      <c r="Q986" s="32"/>
      <c r="R986" s="32"/>
      <c r="S986" s="32"/>
      <c r="T986" s="32"/>
      <c r="U986" s="32"/>
      <c r="V986" s="32"/>
      <c r="W986" s="32"/>
      <c r="X986" s="32"/>
      <c r="Y986" s="32"/>
    </row>
    <row r="987" ht="14.25" customHeight="1">
      <c r="A987" s="32" t="s">
        <v>194</v>
      </c>
      <c r="B987" s="32" t="s">
        <v>193</v>
      </c>
      <c r="C987" s="32" t="s">
        <v>251</v>
      </c>
      <c r="D987" s="32" t="s">
        <v>242</v>
      </c>
      <c r="E987" s="32">
        <v>12.0</v>
      </c>
      <c r="F987" s="32">
        <v>3.0</v>
      </c>
      <c r="G987" s="32">
        <v>6.25</v>
      </c>
      <c r="H987" s="32">
        <v>1.5625</v>
      </c>
      <c r="I987" s="32"/>
      <c r="J987" s="32"/>
      <c r="K987" s="32"/>
      <c r="L987" s="32"/>
      <c r="M987" s="32"/>
      <c r="N987" s="32"/>
      <c r="O987" s="32"/>
      <c r="P987" s="32"/>
      <c r="Q987" s="32"/>
      <c r="R987" s="32"/>
      <c r="S987" s="32"/>
      <c r="T987" s="32"/>
      <c r="U987" s="32"/>
      <c r="V987" s="32"/>
      <c r="W987" s="32"/>
      <c r="X987" s="32"/>
      <c r="Y987" s="32"/>
    </row>
    <row r="988" ht="14.25" customHeight="1">
      <c r="A988" s="32" t="s">
        <v>194</v>
      </c>
      <c r="B988" s="32" t="s">
        <v>193</v>
      </c>
      <c r="C988" s="32" t="s">
        <v>252</v>
      </c>
      <c r="D988" s="32" t="s">
        <v>242</v>
      </c>
      <c r="E988" s="32">
        <v>16.0</v>
      </c>
      <c r="F988" s="32">
        <v>0.0</v>
      </c>
      <c r="G988" s="32">
        <v>8.33333333333333</v>
      </c>
      <c r="H988" s="32">
        <v>0.0</v>
      </c>
      <c r="I988" s="32"/>
      <c r="J988" s="32"/>
      <c r="K988" s="32"/>
      <c r="L988" s="32"/>
      <c r="M988" s="32"/>
      <c r="N988" s="32"/>
      <c r="O988" s="32"/>
      <c r="P988" s="32"/>
      <c r="Q988" s="32"/>
      <c r="R988" s="32"/>
      <c r="S988" s="32"/>
      <c r="T988" s="32"/>
      <c r="U988" s="32"/>
      <c r="V988" s="32"/>
      <c r="W988" s="32"/>
      <c r="X988" s="32"/>
      <c r="Y988" s="32"/>
    </row>
    <row r="989" ht="14.25" customHeight="1">
      <c r="A989" s="32" t="s">
        <v>194</v>
      </c>
      <c r="B989" s="32" t="s">
        <v>193</v>
      </c>
      <c r="C989" s="32" t="s">
        <v>253</v>
      </c>
      <c r="D989" s="32" t="s">
        <v>242</v>
      </c>
      <c r="E989" s="32">
        <v>3.0</v>
      </c>
      <c r="F989" s="32">
        <v>1.0</v>
      </c>
      <c r="G989" s="32">
        <v>1.5625</v>
      </c>
      <c r="H989" s="32">
        <v>0.520833333333333</v>
      </c>
      <c r="I989" s="32"/>
      <c r="J989" s="32"/>
      <c r="K989" s="32"/>
      <c r="L989" s="32"/>
      <c r="M989" s="32"/>
      <c r="N989" s="32"/>
      <c r="O989" s="32"/>
      <c r="P989" s="32"/>
      <c r="Q989" s="32"/>
      <c r="R989" s="32"/>
      <c r="S989" s="32"/>
      <c r="T989" s="32"/>
      <c r="U989" s="32"/>
      <c r="V989" s="32"/>
      <c r="W989" s="32"/>
      <c r="X989" s="32"/>
      <c r="Y989" s="32"/>
    </row>
    <row r="990" ht="14.25" customHeight="1">
      <c r="A990" s="32" t="s">
        <v>194</v>
      </c>
      <c r="B990" s="32" t="s">
        <v>193</v>
      </c>
      <c r="C990" s="32" t="s">
        <v>254</v>
      </c>
      <c r="D990" s="32" t="s">
        <v>242</v>
      </c>
      <c r="E990" s="32">
        <v>9.0</v>
      </c>
      <c r="F990" s="32">
        <v>0.0</v>
      </c>
      <c r="G990" s="32">
        <v>4.6875</v>
      </c>
      <c r="H990" s="32">
        <v>0.0</v>
      </c>
      <c r="I990" s="32"/>
      <c r="J990" s="32"/>
      <c r="K990" s="32"/>
      <c r="L990" s="32"/>
      <c r="M990" s="32"/>
      <c r="N990" s="32"/>
      <c r="O990" s="32"/>
      <c r="P990" s="32"/>
      <c r="Q990" s="32"/>
      <c r="R990" s="32"/>
      <c r="S990" s="32"/>
      <c r="T990" s="32"/>
      <c r="U990" s="32"/>
      <c r="V990" s="32"/>
      <c r="W990" s="32"/>
      <c r="X990" s="32"/>
      <c r="Y990" s="32"/>
    </row>
    <row r="991" ht="14.25" customHeight="1">
      <c r="A991" s="32" t="s">
        <v>194</v>
      </c>
      <c r="B991" s="32" t="s">
        <v>193</v>
      </c>
      <c r="C991" s="32" t="s">
        <v>255</v>
      </c>
      <c r="D991" s="32" t="s">
        <v>242</v>
      </c>
      <c r="E991" s="32">
        <v>7.0</v>
      </c>
      <c r="F991" s="32">
        <v>0.0</v>
      </c>
      <c r="G991" s="32">
        <v>3.64583333333333</v>
      </c>
      <c r="H991" s="32">
        <v>0.0</v>
      </c>
      <c r="I991" s="32"/>
      <c r="J991" s="32"/>
      <c r="K991" s="32"/>
      <c r="L991" s="32"/>
      <c r="M991" s="32"/>
      <c r="N991" s="32"/>
      <c r="O991" s="32"/>
      <c r="P991" s="32"/>
      <c r="Q991" s="32"/>
      <c r="R991" s="32"/>
      <c r="S991" s="32"/>
      <c r="T991" s="32"/>
      <c r="U991" s="32"/>
      <c r="V991" s="32"/>
      <c r="W991" s="32"/>
      <c r="X991" s="32"/>
      <c r="Y991" s="32"/>
    </row>
    <row r="992" ht="14.25" customHeight="1">
      <c r="A992" s="32" t="s">
        <v>194</v>
      </c>
      <c r="B992" s="32" t="s">
        <v>193</v>
      </c>
      <c r="C992" s="32" t="s">
        <v>256</v>
      </c>
      <c r="D992" s="32" t="s">
        <v>242</v>
      </c>
      <c r="E992" s="32">
        <v>7.0</v>
      </c>
      <c r="F992" s="32">
        <v>1.0</v>
      </c>
      <c r="G992" s="32">
        <v>3.64583333333333</v>
      </c>
      <c r="H992" s="32">
        <v>0.520833333333333</v>
      </c>
      <c r="I992" s="32"/>
      <c r="J992" s="32"/>
      <c r="K992" s="32"/>
      <c r="L992" s="32"/>
      <c r="M992" s="32"/>
      <c r="N992" s="32"/>
      <c r="O992" s="32"/>
      <c r="P992" s="32"/>
      <c r="Q992" s="32"/>
      <c r="R992" s="32"/>
      <c r="S992" s="32"/>
      <c r="T992" s="32"/>
      <c r="U992" s="32"/>
      <c r="V992" s="32"/>
      <c r="W992" s="32"/>
      <c r="X992" s="32"/>
      <c r="Y992" s="32"/>
    </row>
    <row r="993" ht="14.25" customHeight="1">
      <c r="A993" s="32" t="s">
        <v>194</v>
      </c>
      <c r="B993" s="32" t="s">
        <v>193</v>
      </c>
      <c r="C993" s="32" t="s">
        <v>257</v>
      </c>
      <c r="D993" s="32" t="s">
        <v>242</v>
      </c>
      <c r="E993" s="32">
        <v>7.0</v>
      </c>
      <c r="F993" s="32">
        <v>0.0</v>
      </c>
      <c r="G993" s="32">
        <v>3.64583333333333</v>
      </c>
      <c r="H993" s="32">
        <v>0.0</v>
      </c>
      <c r="I993" s="32"/>
      <c r="J993" s="32"/>
      <c r="K993" s="32"/>
      <c r="L993" s="32"/>
      <c r="M993" s="32"/>
      <c r="N993" s="32"/>
      <c r="O993" s="32"/>
      <c r="P993" s="32"/>
      <c r="Q993" s="32"/>
      <c r="R993" s="32"/>
      <c r="S993" s="32"/>
      <c r="T993" s="32"/>
      <c r="U993" s="32"/>
      <c r="V993" s="32"/>
      <c r="W993" s="32"/>
      <c r="X993" s="32"/>
      <c r="Y993" s="32"/>
    </row>
    <row r="994" ht="14.25" customHeight="1">
      <c r="A994" s="32" t="s">
        <v>194</v>
      </c>
      <c r="B994" s="32" t="s">
        <v>193</v>
      </c>
      <c r="C994" s="32" t="s">
        <v>261</v>
      </c>
      <c r="D994" s="32" t="s">
        <v>242</v>
      </c>
      <c r="E994" s="32">
        <v>10.0</v>
      </c>
      <c r="F994" s="32">
        <v>0.0</v>
      </c>
      <c r="G994" s="32">
        <v>5.20833333333333</v>
      </c>
      <c r="H994" s="32">
        <v>0.0</v>
      </c>
      <c r="I994" s="32"/>
      <c r="J994" s="32"/>
      <c r="K994" s="32"/>
      <c r="L994" s="32"/>
      <c r="M994" s="32"/>
      <c r="N994" s="32"/>
      <c r="O994" s="32"/>
      <c r="P994" s="32"/>
      <c r="Q994" s="32"/>
      <c r="R994" s="32"/>
      <c r="S994" s="32"/>
      <c r="T994" s="32"/>
      <c r="U994" s="32"/>
      <c r="V994" s="32"/>
      <c r="W994" s="32"/>
      <c r="X994" s="32"/>
      <c r="Y994" s="32"/>
    </row>
    <row r="995" ht="14.25" customHeight="1">
      <c r="A995" s="32" t="s">
        <v>194</v>
      </c>
      <c r="B995" s="32" t="s">
        <v>193</v>
      </c>
      <c r="C995" s="32" t="s">
        <v>264</v>
      </c>
      <c r="D995" s="32" t="s">
        <v>242</v>
      </c>
      <c r="E995" s="32">
        <v>6.0</v>
      </c>
      <c r="F995" s="32">
        <v>0.0</v>
      </c>
      <c r="G995" s="32">
        <v>3.125</v>
      </c>
      <c r="H995" s="32">
        <v>0.0</v>
      </c>
      <c r="I995" s="32"/>
      <c r="J995" s="32"/>
      <c r="K995" s="32"/>
      <c r="L995" s="32"/>
      <c r="M995" s="32"/>
      <c r="N995" s="32"/>
      <c r="O995" s="32"/>
      <c r="P995" s="32"/>
      <c r="Q995" s="32"/>
      <c r="R995" s="32"/>
      <c r="S995" s="32"/>
      <c r="T995" s="32"/>
      <c r="U995" s="32"/>
      <c r="V995" s="32"/>
      <c r="W995" s="32"/>
      <c r="X995" s="32"/>
      <c r="Y995" s="32"/>
    </row>
    <row r="996" ht="14.25" customHeight="1">
      <c r="A996" s="32" t="s">
        <v>194</v>
      </c>
      <c r="B996" s="32" t="s">
        <v>193</v>
      </c>
      <c r="C996" s="32" t="s">
        <v>265</v>
      </c>
      <c r="D996" s="32" t="s">
        <v>242</v>
      </c>
      <c r="E996" s="32">
        <v>4.0</v>
      </c>
      <c r="F996" s="32">
        <v>0.0</v>
      </c>
      <c r="G996" s="32">
        <v>2.08333333333333</v>
      </c>
      <c r="H996" s="32">
        <v>0.0</v>
      </c>
      <c r="I996" s="32"/>
      <c r="J996" s="32"/>
      <c r="K996" s="32"/>
      <c r="L996" s="32"/>
      <c r="M996" s="32"/>
      <c r="N996" s="32"/>
      <c r="O996" s="32"/>
      <c r="P996" s="32"/>
      <c r="Q996" s="32"/>
      <c r="R996" s="32"/>
      <c r="S996" s="32"/>
      <c r="T996" s="32"/>
      <c r="U996" s="32"/>
      <c r="V996" s="32"/>
      <c r="W996" s="32"/>
      <c r="X996" s="32"/>
      <c r="Y996" s="32"/>
    </row>
    <row r="997" ht="14.25" customHeight="1">
      <c r="A997" s="32" t="s">
        <v>194</v>
      </c>
      <c r="B997" s="32" t="s">
        <v>193</v>
      </c>
      <c r="C997" s="32" t="s">
        <v>260</v>
      </c>
      <c r="D997" s="32" t="s">
        <v>242</v>
      </c>
      <c r="E997" s="32">
        <v>3.0</v>
      </c>
      <c r="F997" s="32">
        <v>0.0</v>
      </c>
      <c r="G997" s="32">
        <v>1.5625</v>
      </c>
      <c r="H997" s="32">
        <v>0.0</v>
      </c>
      <c r="I997" s="32"/>
      <c r="J997" s="32"/>
      <c r="K997" s="32"/>
      <c r="L997" s="32"/>
      <c r="M997" s="32"/>
      <c r="N997" s="32"/>
      <c r="O997" s="32"/>
      <c r="P997" s="32"/>
      <c r="Q997" s="32"/>
      <c r="R997" s="32"/>
      <c r="S997" s="32"/>
      <c r="T997" s="32"/>
      <c r="U997" s="32"/>
      <c r="V997" s="32"/>
      <c r="W997" s="32"/>
      <c r="X997" s="32"/>
      <c r="Y997" s="32"/>
    </row>
    <row r="998" ht="14.25" customHeight="1">
      <c r="A998" s="32" t="s">
        <v>194</v>
      </c>
      <c r="B998" s="32" t="s">
        <v>193</v>
      </c>
      <c r="C998" s="32" t="s">
        <v>266</v>
      </c>
      <c r="D998" s="32" t="s">
        <v>242</v>
      </c>
      <c r="E998" s="32">
        <v>3.0</v>
      </c>
      <c r="F998" s="32">
        <v>0.0</v>
      </c>
      <c r="G998" s="32">
        <v>1.5625</v>
      </c>
      <c r="H998" s="32">
        <v>0.0</v>
      </c>
      <c r="I998" s="32"/>
      <c r="J998" s="32"/>
      <c r="K998" s="32"/>
      <c r="L998" s="32"/>
      <c r="M998" s="32"/>
      <c r="N998" s="32"/>
      <c r="O998" s="32"/>
      <c r="P998" s="32"/>
      <c r="Q998" s="32"/>
      <c r="R998" s="32"/>
      <c r="S998" s="32"/>
      <c r="T998" s="32"/>
      <c r="U998" s="32"/>
      <c r="V998" s="32"/>
      <c r="W998" s="32"/>
      <c r="X998" s="32"/>
      <c r="Y998" s="32"/>
    </row>
    <row r="999" ht="14.25" customHeight="1">
      <c r="A999" s="32" t="s">
        <v>194</v>
      </c>
      <c r="B999" s="32" t="s">
        <v>193</v>
      </c>
      <c r="C999" s="32" t="s">
        <v>262</v>
      </c>
      <c r="D999" s="32" t="s">
        <v>242</v>
      </c>
      <c r="E999" s="32">
        <v>10.0</v>
      </c>
      <c r="F999" s="32">
        <v>0.0</v>
      </c>
      <c r="G999" s="32">
        <v>5.20833333333333</v>
      </c>
      <c r="H999" s="32">
        <v>0.0</v>
      </c>
      <c r="I999" s="32"/>
      <c r="J999" s="32"/>
      <c r="K999" s="32"/>
      <c r="L999" s="32"/>
      <c r="M999" s="32"/>
      <c r="N999" s="32"/>
      <c r="O999" s="32"/>
      <c r="P999" s="32"/>
      <c r="Q999" s="32"/>
      <c r="R999" s="32"/>
      <c r="S999" s="32"/>
      <c r="T999" s="32"/>
      <c r="U999" s="32"/>
      <c r="V999" s="32"/>
      <c r="W999" s="32"/>
      <c r="X999" s="32"/>
      <c r="Y999" s="32"/>
    </row>
    <row r="1000" ht="14.25" customHeight="1">
      <c r="A1000" s="34" t="s">
        <v>210</v>
      </c>
      <c r="B1000" s="34" t="s">
        <v>209</v>
      </c>
      <c r="C1000" s="34" t="s">
        <v>258</v>
      </c>
      <c r="D1000" s="34" t="s">
        <v>229</v>
      </c>
      <c r="E1000" s="34">
        <v>1.0</v>
      </c>
      <c r="F1000" s="34">
        <v>0.0</v>
      </c>
      <c r="G1000" s="34">
        <v>1.42857142857143</v>
      </c>
      <c r="H1000" s="34">
        <v>0.0</v>
      </c>
      <c r="I1000" s="34"/>
      <c r="J1000" s="34"/>
      <c r="K1000" s="34"/>
      <c r="L1000" s="34"/>
      <c r="M1000" s="34"/>
      <c r="N1000" s="34"/>
      <c r="O1000" s="34"/>
      <c r="P1000" s="34"/>
      <c r="Q1000" s="34"/>
      <c r="R1000" s="34"/>
      <c r="S1000" s="34"/>
      <c r="T1000" s="34"/>
      <c r="U1000" s="34"/>
      <c r="V1000" s="34"/>
      <c r="W1000" s="34"/>
      <c r="X1000" s="34"/>
      <c r="Y1000" s="34"/>
    </row>
    <row r="1001" ht="14.25" customHeight="1">
      <c r="A1001" s="32" t="s">
        <v>210</v>
      </c>
      <c r="B1001" s="32" t="s">
        <v>209</v>
      </c>
      <c r="C1001" s="32" t="s">
        <v>228</v>
      </c>
      <c r="D1001" s="32" t="s">
        <v>229</v>
      </c>
      <c r="E1001" s="32">
        <v>1.0</v>
      </c>
      <c r="F1001" s="32">
        <v>0.0</v>
      </c>
      <c r="G1001" s="32">
        <v>1.42857142857143</v>
      </c>
      <c r="H1001" s="32">
        <v>0.0</v>
      </c>
      <c r="I1001" s="32"/>
      <c r="J1001" s="32"/>
      <c r="K1001" s="32"/>
      <c r="L1001" s="32"/>
      <c r="M1001" s="32"/>
      <c r="N1001" s="32"/>
      <c r="O1001" s="32"/>
      <c r="P1001" s="32"/>
      <c r="Q1001" s="32"/>
      <c r="R1001" s="32"/>
      <c r="S1001" s="32"/>
      <c r="T1001" s="32"/>
      <c r="U1001" s="32"/>
      <c r="V1001" s="32"/>
      <c r="W1001" s="32"/>
      <c r="X1001" s="32"/>
      <c r="Y1001" s="32"/>
    </row>
    <row r="1002" ht="14.25" customHeight="1">
      <c r="A1002" s="32" t="s">
        <v>210</v>
      </c>
      <c r="B1002" s="32" t="s">
        <v>209</v>
      </c>
      <c r="C1002" s="32" t="s">
        <v>232</v>
      </c>
      <c r="D1002" s="32" t="s">
        <v>229</v>
      </c>
      <c r="E1002" s="32">
        <v>3.0</v>
      </c>
      <c r="F1002" s="32">
        <v>0.0</v>
      </c>
      <c r="G1002" s="32">
        <v>4.28571428571429</v>
      </c>
      <c r="H1002" s="32">
        <v>0.0</v>
      </c>
      <c r="I1002" s="32"/>
      <c r="J1002" s="32"/>
      <c r="K1002" s="32"/>
      <c r="L1002" s="32"/>
      <c r="M1002" s="32"/>
      <c r="N1002" s="32"/>
      <c r="O1002" s="32"/>
      <c r="P1002" s="32"/>
      <c r="Q1002" s="32"/>
      <c r="R1002" s="32"/>
      <c r="S1002" s="32"/>
      <c r="T1002" s="32"/>
      <c r="U1002" s="32"/>
      <c r="V1002" s="32"/>
      <c r="W1002" s="32"/>
      <c r="X1002" s="32"/>
      <c r="Y1002" s="32"/>
    </row>
    <row r="1003" ht="14.25" customHeight="1">
      <c r="A1003" s="32" t="s">
        <v>210</v>
      </c>
      <c r="B1003" s="32" t="s">
        <v>209</v>
      </c>
      <c r="C1003" s="32" t="s">
        <v>233</v>
      </c>
      <c r="D1003" s="32" t="s">
        <v>234</v>
      </c>
      <c r="E1003" s="32">
        <v>2.0</v>
      </c>
      <c r="F1003" s="32">
        <v>0.0</v>
      </c>
      <c r="G1003" s="32">
        <v>2.85714285714286</v>
      </c>
      <c r="H1003" s="32">
        <v>0.0</v>
      </c>
      <c r="I1003" s="32"/>
      <c r="J1003" s="32"/>
      <c r="K1003" s="32"/>
      <c r="L1003" s="32"/>
      <c r="M1003" s="32"/>
      <c r="N1003" s="32"/>
      <c r="O1003" s="32"/>
      <c r="P1003" s="32"/>
      <c r="Q1003" s="32"/>
      <c r="R1003" s="32"/>
      <c r="S1003" s="32"/>
      <c r="T1003" s="32"/>
      <c r="U1003" s="32"/>
      <c r="V1003" s="32"/>
      <c r="W1003" s="32"/>
      <c r="X1003" s="32"/>
      <c r="Y1003" s="32"/>
    </row>
    <row r="1004" ht="14.25" customHeight="1">
      <c r="A1004" s="32" t="s">
        <v>210</v>
      </c>
      <c r="B1004" s="32" t="s">
        <v>209</v>
      </c>
      <c r="C1004" s="32" t="s">
        <v>239</v>
      </c>
      <c r="D1004" s="32" t="s">
        <v>234</v>
      </c>
      <c r="E1004" s="32">
        <v>1.0</v>
      </c>
      <c r="F1004" s="32">
        <v>0.0</v>
      </c>
      <c r="G1004" s="32">
        <v>1.42857142857143</v>
      </c>
      <c r="H1004" s="32">
        <v>0.0</v>
      </c>
      <c r="I1004" s="32"/>
      <c r="J1004" s="32"/>
      <c r="K1004" s="32"/>
      <c r="L1004" s="32"/>
      <c r="M1004" s="32"/>
      <c r="N1004" s="32"/>
      <c r="O1004" s="32"/>
      <c r="P1004" s="32"/>
      <c r="Q1004" s="32"/>
      <c r="R1004" s="32"/>
      <c r="S1004" s="32"/>
      <c r="T1004" s="32"/>
      <c r="U1004" s="32"/>
      <c r="V1004" s="32"/>
      <c r="W1004" s="32"/>
      <c r="X1004" s="32"/>
      <c r="Y1004" s="32"/>
    </row>
    <row r="1005" ht="14.25" customHeight="1">
      <c r="A1005" s="32" t="s">
        <v>210</v>
      </c>
      <c r="B1005" s="32" t="s">
        <v>209</v>
      </c>
      <c r="C1005" s="32" t="s">
        <v>240</v>
      </c>
      <c r="D1005" s="32" t="s">
        <v>234</v>
      </c>
      <c r="E1005" s="32">
        <v>3.0</v>
      </c>
      <c r="F1005" s="32">
        <v>0.0</v>
      </c>
      <c r="G1005" s="32">
        <v>4.28571428571429</v>
      </c>
      <c r="H1005" s="32">
        <v>0.0</v>
      </c>
      <c r="I1005" s="32"/>
      <c r="J1005" s="32"/>
      <c r="K1005" s="32"/>
      <c r="L1005" s="32"/>
      <c r="M1005" s="32"/>
      <c r="N1005" s="32"/>
      <c r="O1005" s="32"/>
      <c r="P1005" s="32"/>
      <c r="Q1005" s="32"/>
      <c r="R1005" s="32"/>
      <c r="S1005" s="32"/>
      <c r="T1005" s="32"/>
      <c r="U1005" s="32"/>
      <c r="V1005" s="32"/>
      <c r="W1005" s="32"/>
      <c r="X1005" s="32"/>
      <c r="Y1005" s="32"/>
    </row>
    <row r="1006" ht="14.25" customHeight="1">
      <c r="A1006" s="32" t="s">
        <v>210</v>
      </c>
      <c r="B1006" s="32" t="s">
        <v>209</v>
      </c>
      <c r="C1006" s="32" t="s">
        <v>241</v>
      </c>
      <c r="D1006" s="32" t="s">
        <v>242</v>
      </c>
      <c r="E1006" s="32">
        <v>2.0</v>
      </c>
      <c r="F1006" s="32">
        <v>0.0</v>
      </c>
      <c r="G1006" s="32">
        <v>2.85714285714286</v>
      </c>
      <c r="H1006" s="32">
        <v>0.0</v>
      </c>
      <c r="I1006" s="32"/>
      <c r="J1006" s="32"/>
      <c r="K1006" s="32"/>
      <c r="L1006" s="32"/>
      <c r="M1006" s="32"/>
      <c r="N1006" s="32"/>
      <c r="O1006" s="32"/>
      <c r="P1006" s="32"/>
      <c r="Q1006" s="32"/>
      <c r="R1006" s="32"/>
      <c r="S1006" s="32"/>
      <c r="T1006" s="32"/>
      <c r="U1006" s="32"/>
      <c r="V1006" s="32"/>
      <c r="W1006" s="32"/>
      <c r="X1006" s="32"/>
      <c r="Y1006" s="32"/>
    </row>
    <row r="1007" ht="14.25" customHeight="1">
      <c r="A1007" s="32" t="s">
        <v>210</v>
      </c>
      <c r="B1007" s="32" t="s">
        <v>209</v>
      </c>
      <c r="C1007" s="32" t="s">
        <v>243</v>
      </c>
      <c r="D1007" s="32" t="s">
        <v>242</v>
      </c>
      <c r="E1007" s="32">
        <v>3.0</v>
      </c>
      <c r="F1007" s="32">
        <v>1.0</v>
      </c>
      <c r="G1007" s="32">
        <v>4.28571428571429</v>
      </c>
      <c r="H1007" s="32">
        <v>1.42857142857143</v>
      </c>
      <c r="I1007" s="32"/>
      <c r="J1007" s="32"/>
      <c r="K1007" s="32"/>
      <c r="L1007" s="32"/>
      <c r="M1007" s="32"/>
      <c r="N1007" s="32"/>
      <c r="O1007" s="32"/>
      <c r="P1007" s="32"/>
      <c r="Q1007" s="32"/>
      <c r="R1007" s="32"/>
      <c r="S1007" s="32"/>
      <c r="T1007" s="32"/>
      <c r="U1007" s="32"/>
      <c r="V1007" s="32"/>
      <c r="W1007" s="32"/>
      <c r="X1007" s="32"/>
      <c r="Y1007" s="32"/>
    </row>
    <row r="1008" ht="14.25" customHeight="1">
      <c r="A1008" s="32" t="s">
        <v>210</v>
      </c>
      <c r="B1008" s="32" t="s">
        <v>209</v>
      </c>
      <c r="C1008" s="32" t="s">
        <v>244</v>
      </c>
      <c r="D1008" s="32" t="s">
        <v>242</v>
      </c>
      <c r="E1008" s="32">
        <v>3.0</v>
      </c>
      <c r="F1008" s="32">
        <v>0.0</v>
      </c>
      <c r="G1008" s="32">
        <v>4.28571428571429</v>
      </c>
      <c r="H1008" s="32">
        <v>0.0</v>
      </c>
      <c r="I1008" s="32"/>
      <c r="J1008" s="32"/>
      <c r="K1008" s="32"/>
      <c r="L1008" s="32"/>
      <c r="M1008" s="32"/>
      <c r="N1008" s="32"/>
      <c r="O1008" s="32"/>
      <c r="P1008" s="32"/>
      <c r="Q1008" s="32"/>
      <c r="R1008" s="32"/>
      <c r="S1008" s="32"/>
      <c r="T1008" s="32"/>
      <c r="U1008" s="32"/>
      <c r="V1008" s="32"/>
      <c r="W1008" s="32"/>
      <c r="X1008" s="32"/>
      <c r="Y1008" s="32"/>
    </row>
    <row r="1009" ht="14.25" customHeight="1">
      <c r="A1009" s="32" t="s">
        <v>210</v>
      </c>
      <c r="B1009" s="32" t="s">
        <v>209</v>
      </c>
      <c r="C1009" s="32" t="s">
        <v>245</v>
      </c>
      <c r="D1009" s="32" t="s">
        <v>242</v>
      </c>
      <c r="E1009" s="32">
        <v>3.0</v>
      </c>
      <c r="F1009" s="32">
        <v>0.0</v>
      </c>
      <c r="G1009" s="32">
        <v>4.28571428571429</v>
      </c>
      <c r="H1009" s="32">
        <v>0.0</v>
      </c>
      <c r="I1009" s="32"/>
      <c r="J1009" s="32"/>
      <c r="K1009" s="32"/>
      <c r="L1009" s="32"/>
      <c r="M1009" s="32"/>
      <c r="N1009" s="32"/>
      <c r="O1009" s="32"/>
      <c r="P1009" s="32"/>
      <c r="Q1009" s="32"/>
      <c r="R1009" s="32"/>
      <c r="S1009" s="32"/>
      <c r="T1009" s="32"/>
      <c r="U1009" s="32"/>
      <c r="V1009" s="32"/>
      <c r="W1009" s="32"/>
      <c r="X1009" s="32"/>
      <c r="Y1009" s="32"/>
    </row>
    <row r="1010" ht="14.25" customHeight="1">
      <c r="A1010" s="32" t="s">
        <v>210</v>
      </c>
      <c r="B1010" s="32" t="s">
        <v>209</v>
      </c>
      <c r="C1010" s="32" t="s">
        <v>246</v>
      </c>
      <c r="D1010" s="32" t="s">
        <v>242</v>
      </c>
      <c r="E1010" s="32">
        <v>8.0</v>
      </c>
      <c r="F1010" s="32">
        <v>2.0</v>
      </c>
      <c r="G1010" s="32">
        <v>11.4285714285714</v>
      </c>
      <c r="H1010" s="32">
        <v>2.85714285714286</v>
      </c>
      <c r="I1010" s="32"/>
      <c r="J1010" s="32"/>
      <c r="K1010" s="32"/>
      <c r="L1010" s="32"/>
      <c r="M1010" s="32"/>
      <c r="N1010" s="32"/>
      <c r="O1010" s="32"/>
      <c r="P1010" s="32"/>
      <c r="Q1010" s="32"/>
      <c r="R1010" s="32"/>
      <c r="S1010" s="32"/>
      <c r="T1010" s="32"/>
      <c r="U1010" s="32"/>
      <c r="V1010" s="32"/>
      <c r="W1010" s="32"/>
      <c r="X1010" s="32"/>
      <c r="Y1010" s="32"/>
    </row>
    <row r="1011" ht="14.25" customHeight="1">
      <c r="A1011" s="32" t="s">
        <v>210</v>
      </c>
      <c r="B1011" s="32" t="s">
        <v>209</v>
      </c>
      <c r="C1011" s="32" t="s">
        <v>247</v>
      </c>
      <c r="D1011" s="32" t="s">
        <v>242</v>
      </c>
      <c r="E1011" s="32">
        <v>8.0</v>
      </c>
      <c r="F1011" s="32">
        <v>0.0</v>
      </c>
      <c r="G1011" s="32">
        <v>11.4285714285714</v>
      </c>
      <c r="H1011" s="32">
        <v>0.0</v>
      </c>
      <c r="I1011" s="32"/>
      <c r="J1011" s="32"/>
      <c r="K1011" s="32"/>
      <c r="L1011" s="32"/>
      <c r="M1011" s="32"/>
      <c r="N1011" s="32"/>
      <c r="O1011" s="32"/>
      <c r="P1011" s="32"/>
      <c r="Q1011" s="32"/>
      <c r="R1011" s="32"/>
      <c r="S1011" s="32"/>
      <c r="T1011" s="32"/>
      <c r="U1011" s="32"/>
      <c r="V1011" s="32"/>
      <c r="W1011" s="32"/>
      <c r="X1011" s="32"/>
      <c r="Y1011" s="32"/>
    </row>
    <row r="1012" ht="14.25" customHeight="1">
      <c r="A1012" s="32" t="s">
        <v>210</v>
      </c>
      <c r="B1012" s="32" t="s">
        <v>209</v>
      </c>
      <c r="C1012" s="32" t="s">
        <v>248</v>
      </c>
      <c r="D1012" s="32" t="s">
        <v>242</v>
      </c>
      <c r="E1012" s="32">
        <v>4.0</v>
      </c>
      <c r="F1012" s="32">
        <v>0.0</v>
      </c>
      <c r="G1012" s="32">
        <v>5.71428571428571</v>
      </c>
      <c r="H1012" s="32">
        <v>0.0</v>
      </c>
      <c r="I1012" s="32"/>
      <c r="J1012" s="32"/>
      <c r="K1012" s="32"/>
      <c r="L1012" s="32"/>
      <c r="M1012" s="32"/>
      <c r="N1012" s="32"/>
      <c r="O1012" s="32"/>
      <c r="P1012" s="32"/>
      <c r="Q1012" s="32"/>
      <c r="R1012" s="32"/>
      <c r="S1012" s="32"/>
      <c r="T1012" s="32"/>
      <c r="U1012" s="32"/>
      <c r="V1012" s="32"/>
      <c r="W1012" s="32"/>
      <c r="X1012" s="32"/>
      <c r="Y1012" s="32"/>
    </row>
    <row r="1013" ht="14.25" customHeight="1">
      <c r="A1013" s="32" t="s">
        <v>210</v>
      </c>
      <c r="B1013" s="32" t="s">
        <v>209</v>
      </c>
      <c r="C1013" s="32" t="s">
        <v>249</v>
      </c>
      <c r="D1013" s="32" t="s">
        <v>242</v>
      </c>
      <c r="E1013" s="32">
        <v>3.0</v>
      </c>
      <c r="F1013" s="32">
        <v>1.0</v>
      </c>
      <c r="G1013" s="32">
        <v>4.28571428571429</v>
      </c>
      <c r="H1013" s="32">
        <v>1.42857142857143</v>
      </c>
      <c r="I1013" s="32"/>
      <c r="J1013" s="32"/>
      <c r="K1013" s="32"/>
      <c r="L1013" s="32"/>
      <c r="M1013" s="32"/>
      <c r="N1013" s="32"/>
      <c r="O1013" s="32"/>
      <c r="P1013" s="32"/>
      <c r="Q1013" s="32"/>
      <c r="R1013" s="32"/>
      <c r="S1013" s="32"/>
      <c r="T1013" s="32"/>
      <c r="U1013" s="32"/>
      <c r="V1013" s="32"/>
      <c r="W1013" s="32"/>
      <c r="X1013" s="32"/>
      <c r="Y1013" s="32"/>
    </row>
    <row r="1014" ht="14.25" customHeight="1">
      <c r="A1014" s="32" t="s">
        <v>210</v>
      </c>
      <c r="B1014" s="32" t="s">
        <v>209</v>
      </c>
      <c r="C1014" s="32" t="s">
        <v>250</v>
      </c>
      <c r="D1014" s="32" t="s">
        <v>242</v>
      </c>
      <c r="E1014" s="32">
        <v>3.0</v>
      </c>
      <c r="F1014" s="32">
        <v>3.0</v>
      </c>
      <c r="G1014" s="32">
        <v>4.28571428571429</v>
      </c>
      <c r="H1014" s="32">
        <v>4.28571428571429</v>
      </c>
      <c r="I1014" s="32"/>
      <c r="J1014" s="32"/>
      <c r="K1014" s="32"/>
      <c r="L1014" s="32"/>
      <c r="M1014" s="32"/>
      <c r="N1014" s="32"/>
      <c r="O1014" s="32"/>
      <c r="P1014" s="32"/>
      <c r="Q1014" s="32"/>
      <c r="R1014" s="32"/>
      <c r="S1014" s="32"/>
      <c r="T1014" s="32"/>
      <c r="U1014" s="32"/>
      <c r="V1014" s="32"/>
      <c r="W1014" s="32"/>
      <c r="X1014" s="32"/>
      <c r="Y1014" s="32"/>
    </row>
    <row r="1015" ht="14.25" customHeight="1">
      <c r="A1015" s="32" t="s">
        <v>210</v>
      </c>
      <c r="B1015" s="32" t="s">
        <v>209</v>
      </c>
      <c r="C1015" s="32" t="s">
        <v>251</v>
      </c>
      <c r="D1015" s="32" t="s">
        <v>242</v>
      </c>
      <c r="E1015" s="32">
        <v>2.0</v>
      </c>
      <c r="F1015" s="32">
        <v>1.0</v>
      </c>
      <c r="G1015" s="32">
        <v>2.85714285714286</v>
      </c>
      <c r="H1015" s="32">
        <v>1.42857142857143</v>
      </c>
      <c r="I1015" s="32"/>
      <c r="J1015" s="32"/>
      <c r="K1015" s="32"/>
      <c r="L1015" s="32"/>
      <c r="M1015" s="32"/>
      <c r="N1015" s="32"/>
      <c r="O1015" s="32"/>
      <c r="P1015" s="32"/>
      <c r="Q1015" s="32"/>
      <c r="R1015" s="32"/>
      <c r="S1015" s="32"/>
      <c r="T1015" s="32"/>
      <c r="U1015" s="32"/>
      <c r="V1015" s="32"/>
      <c r="W1015" s="32"/>
      <c r="X1015" s="32"/>
      <c r="Y1015" s="32"/>
    </row>
    <row r="1016" ht="14.25" customHeight="1">
      <c r="A1016" s="32" t="s">
        <v>210</v>
      </c>
      <c r="B1016" s="32" t="s">
        <v>209</v>
      </c>
      <c r="C1016" s="32" t="s">
        <v>252</v>
      </c>
      <c r="D1016" s="32" t="s">
        <v>242</v>
      </c>
      <c r="E1016" s="32">
        <v>1.0</v>
      </c>
      <c r="F1016" s="32">
        <v>1.0</v>
      </c>
      <c r="G1016" s="32">
        <v>1.42857142857143</v>
      </c>
      <c r="H1016" s="32">
        <v>1.42857142857143</v>
      </c>
      <c r="I1016" s="32"/>
      <c r="J1016" s="32"/>
      <c r="K1016" s="32"/>
      <c r="L1016" s="32"/>
      <c r="M1016" s="32"/>
      <c r="N1016" s="32"/>
      <c r="O1016" s="32"/>
      <c r="P1016" s="32"/>
      <c r="Q1016" s="32"/>
      <c r="R1016" s="32"/>
      <c r="S1016" s="32"/>
      <c r="T1016" s="32"/>
      <c r="U1016" s="32"/>
      <c r="V1016" s="32"/>
      <c r="W1016" s="32"/>
      <c r="X1016" s="32"/>
      <c r="Y1016" s="32"/>
    </row>
    <row r="1017" ht="14.25" customHeight="1">
      <c r="A1017" s="32" t="s">
        <v>210</v>
      </c>
      <c r="B1017" s="32" t="s">
        <v>209</v>
      </c>
      <c r="C1017" s="32" t="s">
        <v>254</v>
      </c>
      <c r="D1017" s="32" t="s">
        <v>242</v>
      </c>
      <c r="E1017" s="32">
        <v>1.0</v>
      </c>
      <c r="F1017" s="32">
        <v>1.0</v>
      </c>
      <c r="G1017" s="32">
        <v>1.42857142857143</v>
      </c>
      <c r="H1017" s="32">
        <v>1.42857142857143</v>
      </c>
      <c r="I1017" s="32"/>
      <c r="J1017" s="32"/>
      <c r="K1017" s="32"/>
      <c r="L1017" s="32"/>
      <c r="M1017" s="32"/>
      <c r="N1017" s="32"/>
      <c r="O1017" s="32"/>
      <c r="P1017" s="32"/>
      <c r="Q1017" s="32"/>
      <c r="R1017" s="32"/>
      <c r="S1017" s="32"/>
      <c r="T1017" s="32"/>
      <c r="U1017" s="32"/>
      <c r="V1017" s="32"/>
      <c r="W1017" s="32"/>
      <c r="X1017" s="32"/>
      <c r="Y1017" s="32"/>
    </row>
    <row r="1018" ht="14.25" customHeight="1">
      <c r="A1018" s="32" t="s">
        <v>210</v>
      </c>
      <c r="B1018" s="32" t="s">
        <v>209</v>
      </c>
      <c r="C1018" s="32" t="s">
        <v>255</v>
      </c>
      <c r="D1018" s="32" t="s">
        <v>242</v>
      </c>
      <c r="E1018" s="32">
        <v>1.0</v>
      </c>
      <c r="F1018" s="32">
        <v>0.0</v>
      </c>
      <c r="G1018" s="32">
        <v>1.42857142857143</v>
      </c>
      <c r="H1018" s="32">
        <v>0.0</v>
      </c>
      <c r="I1018" s="32"/>
      <c r="J1018" s="32"/>
      <c r="K1018" s="32"/>
      <c r="L1018" s="32"/>
      <c r="M1018" s="32"/>
      <c r="N1018" s="32"/>
      <c r="O1018" s="32"/>
      <c r="P1018" s="32"/>
      <c r="Q1018" s="32"/>
      <c r="R1018" s="32"/>
      <c r="S1018" s="32"/>
      <c r="T1018" s="32"/>
      <c r="U1018" s="32"/>
      <c r="V1018" s="32"/>
      <c r="W1018" s="32"/>
      <c r="X1018" s="32"/>
      <c r="Y1018" s="32"/>
    </row>
    <row r="1019" ht="14.25" customHeight="1">
      <c r="A1019" s="32" t="s">
        <v>210</v>
      </c>
      <c r="B1019" s="32" t="s">
        <v>209</v>
      </c>
      <c r="C1019" s="32" t="s">
        <v>256</v>
      </c>
      <c r="D1019" s="32" t="s">
        <v>242</v>
      </c>
      <c r="E1019" s="32">
        <v>3.0</v>
      </c>
      <c r="F1019" s="32">
        <v>0.0</v>
      </c>
      <c r="G1019" s="32">
        <v>4.28571428571429</v>
      </c>
      <c r="H1019" s="32">
        <v>0.0</v>
      </c>
      <c r="I1019" s="32"/>
      <c r="J1019" s="32"/>
      <c r="K1019" s="32"/>
      <c r="L1019" s="32"/>
      <c r="M1019" s="32"/>
      <c r="N1019" s="32"/>
      <c r="O1019" s="32"/>
      <c r="P1019" s="32"/>
      <c r="Q1019" s="32"/>
      <c r="R1019" s="32"/>
      <c r="S1019" s="32"/>
      <c r="T1019" s="32"/>
      <c r="U1019" s="32"/>
      <c r="V1019" s="32"/>
      <c r="W1019" s="32"/>
      <c r="X1019" s="32"/>
      <c r="Y1019" s="32"/>
    </row>
    <row r="1020" ht="14.25" customHeight="1">
      <c r="A1020" s="32" t="s">
        <v>210</v>
      </c>
      <c r="B1020" s="32" t="s">
        <v>209</v>
      </c>
      <c r="C1020" s="32" t="s">
        <v>257</v>
      </c>
      <c r="D1020" s="32" t="s">
        <v>242</v>
      </c>
      <c r="E1020" s="32">
        <v>1.0</v>
      </c>
      <c r="F1020" s="32">
        <v>0.0</v>
      </c>
      <c r="G1020" s="32">
        <v>1.42857142857143</v>
      </c>
      <c r="H1020" s="32">
        <v>0.0</v>
      </c>
      <c r="I1020" s="32"/>
      <c r="J1020" s="32"/>
      <c r="K1020" s="32"/>
      <c r="L1020" s="32"/>
      <c r="M1020" s="32"/>
      <c r="N1020" s="32"/>
      <c r="O1020" s="32"/>
      <c r="P1020" s="32"/>
      <c r="Q1020" s="32"/>
      <c r="R1020" s="32"/>
      <c r="S1020" s="32"/>
      <c r="T1020" s="32"/>
      <c r="U1020" s="32"/>
      <c r="V1020" s="32"/>
      <c r="W1020" s="32"/>
      <c r="X1020" s="32"/>
      <c r="Y1020" s="32"/>
    </row>
    <row r="1021" ht="14.25" customHeight="1">
      <c r="A1021" s="32" t="s">
        <v>210</v>
      </c>
      <c r="B1021" s="32" t="s">
        <v>209</v>
      </c>
      <c r="C1021" s="32" t="s">
        <v>261</v>
      </c>
      <c r="D1021" s="32" t="s">
        <v>242</v>
      </c>
      <c r="E1021" s="32">
        <v>2.0</v>
      </c>
      <c r="F1021" s="32">
        <v>0.0</v>
      </c>
      <c r="G1021" s="32">
        <v>2.85714285714286</v>
      </c>
      <c r="H1021" s="32">
        <v>0.0</v>
      </c>
      <c r="I1021" s="32"/>
      <c r="J1021" s="32"/>
      <c r="K1021" s="32"/>
      <c r="L1021" s="32"/>
      <c r="M1021" s="32"/>
      <c r="N1021" s="32"/>
      <c r="O1021" s="32"/>
      <c r="P1021" s="32"/>
      <c r="Q1021" s="32"/>
      <c r="R1021" s="32"/>
      <c r="S1021" s="32"/>
      <c r="T1021" s="32"/>
      <c r="U1021" s="32"/>
      <c r="V1021" s="32"/>
      <c r="W1021" s="32"/>
      <c r="X1021" s="32"/>
      <c r="Y1021" s="32"/>
    </row>
    <row r="1022" ht="14.25" customHeight="1">
      <c r="A1022" s="32" t="s">
        <v>210</v>
      </c>
      <c r="B1022" s="32" t="s">
        <v>209</v>
      </c>
      <c r="C1022" s="32" t="s">
        <v>264</v>
      </c>
      <c r="D1022" s="32" t="s">
        <v>242</v>
      </c>
      <c r="E1022" s="32">
        <v>0.0</v>
      </c>
      <c r="F1022" s="32">
        <v>1.0</v>
      </c>
      <c r="G1022" s="32">
        <v>0.0</v>
      </c>
      <c r="H1022" s="32">
        <v>1.42857142857143</v>
      </c>
      <c r="I1022" s="32"/>
      <c r="J1022" s="32"/>
      <c r="K1022" s="32"/>
      <c r="L1022" s="32"/>
      <c r="M1022" s="32"/>
      <c r="N1022" s="32"/>
      <c r="O1022" s="32"/>
      <c r="P1022" s="32"/>
      <c r="Q1022" s="32"/>
      <c r="R1022" s="32"/>
      <c r="S1022" s="32"/>
      <c r="T1022" s="32"/>
      <c r="U1022" s="32"/>
      <c r="V1022" s="32"/>
      <c r="W1022" s="32"/>
      <c r="X1022" s="32"/>
      <c r="Y1022" s="32"/>
    </row>
  </sheetData>
  <conditionalFormatting sqref="U7">
    <cfRule type="notContainsBlanks" dxfId="0" priority="1">
      <formula>LEN(TRIM(U7))&gt;0</formula>
    </cfRule>
  </conditionalFormatting>
  <printOptions/>
  <pageMargins bottom="0.75" footer="0.0" header="0.0" left="0.7" right="0.7" top="0.75"/>
  <pageSetup paperSize="9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6B9BE1F16F404982E2AB8F4F374A16" ma:contentTypeVersion="4" ma:contentTypeDescription="Create a new document." ma:contentTypeScope="" ma:versionID="a0555998cd64224be3d9f3a3cae8131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ff1912dda2c34800ae3d5e8677634f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BEA16E0-2084-400D-9B0E-55DF832A55BA}"/>
</file>

<file path=customXml/itemProps2.xml><?xml version="1.0" encoding="utf-8"?>
<ds:datastoreItem xmlns:ds="http://schemas.openxmlformats.org/officeDocument/2006/customXml" ds:itemID="{941B2C2E-D98E-4119-9D57-E40A4B9494F4}"/>
</file>

<file path=customXml/itemProps3.xml><?xml version="1.0" encoding="utf-8"?>
<ds:datastoreItem xmlns:ds="http://schemas.openxmlformats.org/officeDocument/2006/customXml" ds:itemID="{E0C8FF62-0845-4ABA-B1F3-82F27BF421D4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Jennica</dc:creator>
  <dcterms:created xsi:type="dcterms:W3CDTF">2023-08-22T18:00:14Z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0x0101007A6B9BE1F16F404982E2AB8F4F374A16</vt:lpwstr>
  </property>
  <property fmtid="{D5CDD505-2E9C-101B-9397-08002B2CF9AE}" pid="3" name="MediaServiceImageTags">
    <vt:lpwstr/>
  </property>
</Properties>
</file>