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wiley\Desktop\ARE Grant Documents\"/>
    </mc:Choice>
  </mc:AlternateContent>
  <bookViews>
    <workbookView xWindow="0" yWindow="0" windowWidth="18555" windowHeight="6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7" i="1"/>
  <c r="D31" i="1"/>
  <c r="D33" i="1" s="1"/>
</calcChain>
</file>

<file path=xl/sharedStrings.xml><?xml version="1.0" encoding="utf-8"?>
<sst xmlns="http://schemas.openxmlformats.org/spreadsheetml/2006/main" count="32" uniqueCount="32">
  <si>
    <t>Aquatic Resources Grant Application -Rain Garden</t>
  </si>
  <si>
    <t>Native Plants:</t>
  </si>
  <si>
    <t>Royal Fern</t>
  </si>
  <si>
    <t>Cinnamon Fern</t>
  </si>
  <si>
    <t>Marsh Mallow</t>
  </si>
  <si>
    <t>Woodland Poppy</t>
  </si>
  <si>
    <t>Hard-leaved Golden Rod</t>
  </si>
  <si>
    <t>Bergmot</t>
  </si>
  <si>
    <t>Cardinal Flower</t>
  </si>
  <si>
    <t>Black Truffle Cardinal Flower</t>
  </si>
  <si>
    <t>Blue Lobelia</t>
  </si>
  <si>
    <t>Throuogwort</t>
  </si>
  <si>
    <t>False Dragonhead</t>
  </si>
  <si>
    <t>Boltonia</t>
  </si>
  <si>
    <t>Turtlehead</t>
  </si>
  <si>
    <t>Ironweed</t>
  </si>
  <si>
    <t>Butterfly weed</t>
  </si>
  <si>
    <t>Pennsemon digitalis</t>
  </si>
  <si>
    <t>Coneflower</t>
  </si>
  <si>
    <t>Boneset</t>
  </si>
  <si>
    <t>Bee Balm</t>
  </si>
  <si>
    <t>Marsh Marigold</t>
  </si>
  <si>
    <t>Swamp White Azalea</t>
  </si>
  <si>
    <t>No.</t>
  </si>
  <si>
    <t>Price per</t>
  </si>
  <si>
    <t>Total</t>
  </si>
  <si>
    <t>Delivery Fee</t>
  </si>
  <si>
    <t>3-5 inch Mexican beach pebbles (bags)</t>
  </si>
  <si>
    <t>Mulch (cubic yards)</t>
  </si>
  <si>
    <t>Mantis XP Tiller rental - one day</t>
  </si>
  <si>
    <t>ARE Grant Request TOTAL</t>
  </si>
  <si>
    <t>Substitute for two teachers - planting day for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</si>
</sst>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2" fontId="0" fillId="0" borderId="0" xfId="0" applyNumberFormat="1"/>
    <xf numFmtId="0" fontId="1" fillId="0" borderId="0" xfId="0" applyFont="1" applyAlignment="1">
      <alignment horizontal="center" vertical="top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31" sqref="A31"/>
    </sheetView>
  </sheetViews>
  <sheetFormatPr defaultRowHeight="15" x14ac:dyDescent="0.25"/>
  <cols>
    <col min="1" max="1" width="49.140625" customWidth="1"/>
  </cols>
  <sheetData>
    <row r="1" spans="1:4" ht="30" x14ac:dyDescent="0.25">
      <c r="A1" s="2" t="s">
        <v>0</v>
      </c>
      <c r="B1" s="4" t="s">
        <v>23</v>
      </c>
      <c r="C1" s="4" t="s">
        <v>24</v>
      </c>
      <c r="D1" s="4" t="s">
        <v>25</v>
      </c>
    </row>
    <row r="3" spans="1:4" x14ac:dyDescent="0.25">
      <c r="A3" s="1" t="s">
        <v>1</v>
      </c>
    </row>
    <row r="4" spans="1:4" x14ac:dyDescent="0.25">
      <c r="A4" t="s">
        <v>2</v>
      </c>
      <c r="B4">
        <v>3</v>
      </c>
      <c r="C4" s="3">
        <v>10.5</v>
      </c>
      <c r="D4" s="3">
        <f t="shared" ref="D4:D24" si="0">SUM(B4*C4)</f>
        <v>31.5</v>
      </c>
    </row>
    <row r="5" spans="1:4" x14ac:dyDescent="0.25">
      <c r="A5" t="s">
        <v>3</v>
      </c>
      <c r="B5">
        <v>3</v>
      </c>
      <c r="C5" s="3">
        <v>10.5</v>
      </c>
      <c r="D5" s="3">
        <f t="shared" si="0"/>
        <v>31.5</v>
      </c>
    </row>
    <row r="6" spans="1:4" x14ac:dyDescent="0.25">
      <c r="A6" t="s">
        <v>4</v>
      </c>
      <c r="B6">
        <v>1</v>
      </c>
      <c r="C6" s="3">
        <v>10.5</v>
      </c>
      <c r="D6" s="3">
        <f t="shared" si="0"/>
        <v>10.5</v>
      </c>
    </row>
    <row r="7" spans="1:4" x14ac:dyDescent="0.25">
      <c r="A7" t="s">
        <v>5</v>
      </c>
      <c r="B7">
        <v>1</v>
      </c>
      <c r="C7" s="3">
        <v>8.5</v>
      </c>
      <c r="D7" s="3">
        <f t="shared" si="0"/>
        <v>8.5</v>
      </c>
    </row>
    <row r="8" spans="1:4" x14ac:dyDescent="0.25">
      <c r="A8" t="s">
        <v>6</v>
      </c>
      <c r="B8">
        <v>1</v>
      </c>
      <c r="C8" s="3">
        <v>8.5</v>
      </c>
      <c r="D8" s="3">
        <f t="shared" si="0"/>
        <v>8.5</v>
      </c>
    </row>
    <row r="9" spans="1:4" x14ac:dyDescent="0.25">
      <c r="A9" t="s">
        <v>7</v>
      </c>
      <c r="B9">
        <v>1</v>
      </c>
      <c r="C9" s="3">
        <v>8.5</v>
      </c>
      <c r="D9" s="3">
        <f t="shared" si="0"/>
        <v>8.5</v>
      </c>
    </row>
    <row r="10" spans="1:4" x14ac:dyDescent="0.25">
      <c r="A10" t="s">
        <v>8</v>
      </c>
      <c r="B10">
        <v>5</v>
      </c>
      <c r="C10" s="3">
        <v>6.5</v>
      </c>
      <c r="D10" s="3">
        <f t="shared" si="0"/>
        <v>32.5</v>
      </c>
    </row>
    <row r="11" spans="1:4" x14ac:dyDescent="0.25">
      <c r="A11" t="s">
        <v>9</v>
      </c>
      <c r="B11">
        <v>3</v>
      </c>
      <c r="C11" s="3">
        <v>6.5</v>
      </c>
      <c r="D11" s="3">
        <f t="shared" si="0"/>
        <v>19.5</v>
      </c>
    </row>
    <row r="12" spans="1:4" x14ac:dyDescent="0.25">
      <c r="A12" t="s">
        <v>10</v>
      </c>
      <c r="B12">
        <v>7</v>
      </c>
      <c r="C12" s="3">
        <v>5</v>
      </c>
      <c r="D12" s="3">
        <f t="shared" si="0"/>
        <v>35</v>
      </c>
    </row>
    <row r="13" spans="1:4" x14ac:dyDescent="0.25">
      <c r="A13" t="s">
        <v>11</v>
      </c>
      <c r="B13">
        <v>5</v>
      </c>
      <c r="C13" s="3">
        <v>6</v>
      </c>
      <c r="D13" s="3">
        <f t="shared" si="0"/>
        <v>30</v>
      </c>
    </row>
    <row r="14" spans="1:4" x14ac:dyDescent="0.25">
      <c r="A14" t="s">
        <v>12</v>
      </c>
      <c r="B14">
        <v>3</v>
      </c>
      <c r="C14" s="3">
        <v>5.5</v>
      </c>
      <c r="D14" s="3">
        <f t="shared" si="0"/>
        <v>16.5</v>
      </c>
    </row>
    <row r="15" spans="1:4" x14ac:dyDescent="0.25">
      <c r="A15" t="s">
        <v>13</v>
      </c>
      <c r="B15">
        <v>3</v>
      </c>
      <c r="C15" s="3">
        <v>5.5</v>
      </c>
      <c r="D15" s="3">
        <f t="shared" si="0"/>
        <v>16.5</v>
      </c>
    </row>
    <row r="16" spans="1:4" x14ac:dyDescent="0.25">
      <c r="A16" t="s">
        <v>14</v>
      </c>
      <c r="B16">
        <v>10</v>
      </c>
      <c r="C16" s="3">
        <v>4.5</v>
      </c>
      <c r="D16" s="3">
        <f t="shared" si="0"/>
        <v>45</v>
      </c>
    </row>
    <row r="17" spans="1:4" x14ac:dyDescent="0.25">
      <c r="A17" t="s">
        <v>15</v>
      </c>
      <c r="B17">
        <v>5</v>
      </c>
      <c r="C17" s="3">
        <v>4</v>
      </c>
      <c r="D17" s="3">
        <f t="shared" si="0"/>
        <v>20</v>
      </c>
    </row>
    <row r="18" spans="1:4" x14ac:dyDescent="0.25">
      <c r="A18" t="s">
        <v>16</v>
      </c>
      <c r="B18">
        <v>10</v>
      </c>
      <c r="C18" s="3">
        <v>3</v>
      </c>
      <c r="D18" s="3">
        <f t="shared" si="0"/>
        <v>30</v>
      </c>
    </row>
    <row r="19" spans="1:4" x14ac:dyDescent="0.25">
      <c r="A19" t="s">
        <v>17</v>
      </c>
      <c r="B19">
        <v>5</v>
      </c>
      <c r="C19" s="3">
        <v>4</v>
      </c>
      <c r="D19" s="3">
        <f t="shared" si="0"/>
        <v>20</v>
      </c>
    </row>
    <row r="20" spans="1:4" x14ac:dyDescent="0.25">
      <c r="A20" t="s">
        <v>18</v>
      </c>
      <c r="B20">
        <v>10</v>
      </c>
      <c r="C20" s="3">
        <v>6.5</v>
      </c>
      <c r="D20" s="3">
        <f t="shared" si="0"/>
        <v>65</v>
      </c>
    </row>
    <row r="21" spans="1:4" x14ac:dyDescent="0.25">
      <c r="A21" t="s">
        <v>19</v>
      </c>
      <c r="B21">
        <v>3</v>
      </c>
      <c r="C21" s="3">
        <v>6.5</v>
      </c>
      <c r="D21" s="3">
        <f t="shared" si="0"/>
        <v>19.5</v>
      </c>
    </row>
    <row r="22" spans="1:4" x14ac:dyDescent="0.25">
      <c r="A22" t="s">
        <v>20</v>
      </c>
      <c r="B22">
        <v>10</v>
      </c>
      <c r="C22" s="3">
        <v>6.5</v>
      </c>
      <c r="D22" s="3">
        <f t="shared" si="0"/>
        <v>65</v>
      </c>
    </row>
    <row r="23" spans="1:4" x14ac:dyDescent="0.25">
      <c r="A23" t="s">
        <v>21</v>
      </c>
      <c r="B23">
        <v>1</v>
      </c>
      <c r="C23" s="3">
        <v>8.5</v>
      </c>
      <c r="D23" s="3">
        <f t="shared" si="0"/>
        <v>8.5</v>
      </c>
    </row>
    <row r="24" spans="1:4" x14ac:dyDescent="0.25">
      <c r="A24" t="s">
        <v>22</v>
      </c>
      <c r="B24">
        <v>3</v>
      </c>
      <c r="C24" s="3">
        <v>34.5</v>
      </c>
      <c r="D24" s="3">
        <f t="shared" si="0"/>
        <v>103.5</v>
      </c>
    </row>
    <row r="25" spans="1:4" x14ac:dyDescent="0.25">
      <c r="A25" t="s">
        <v>26</v>
      </c>
      <c r="C25" s="3">
        <v>30</v>
      </c>
      <c r="D25" s="3">
        <v>30</v>
      </c>
    </row>
    <row r="26" spans="1:4" x14ac:dyDescent="0.25">
      <c r="C26" s="3"/>
      <c r="D26" s="3"/>
    </row>
    <row r="27" spans="1:4" x14ac:dyDescent="0.25">
      <c r="A27" t="s">
        <v>27</v>
      </c>
      <c r="B27">
        <v>18</v>
      </c>
      <c r="C27" s="3">
        <v>20.99</v>
      </c>
      <c r="D27" s="3">
        <f>SUM(B27*C27)</f>
        <v>377.82</v>
      </c>
    </row>
    <row r="28" spans="1:4" x14ac:dyDescent="0.25">
      <c r="A28" t="s">
        <v>28</v>
      </c>
      <c r="B28">
        <v>5</v>
      </c>
      <c r="C28" s="3">
        <v>35</v>
      </c>
      <c r="D28" s="3">
        <f>SUM(B28*C28)</f>
        <v>175</v>
      </c>
    </row>
    <row r="29" spans="1:4" x14ac:dyDescent="0.25">
      <c r="A29" t="s">
        <v>29</v>
      </c>
      <c r="B29">
        <v>1</v>
      </c>
      <c r="C29" s="3">
        <v>51</v>
      </c>
      <c r="D29" s="3">
        <v>51</v>
      </c>
    </row>
    <row r="31" spans="1:4" x14ac:dyDescent="0.25">
      <c r="A31" t="s">
        <v>31</v>
      </c>
      <c r="B31">
        <v>2</v>
      </c>
      <c r="C31" s="3">
        <v>106</v>
      </c>
      <c r="D31" s="3">
        <f>SUM(B31*C31)</f>
        <v>212</v>
      </c>
    </row>
    <row r="32" spans="1:4" x14ac:dyDescent="0.25">
      <c r="C32" s="3"/>
      <c r="D32" s="3"/>
    </row>
    <row r="33" spans="1:4" x14ac:dyDescent="0.25">
      <c r="A33" s="1" t="s">
        <v>30</v>
      </c>
      <c r="D33" s="5">
        <f>SUM(D4:D31)</f>
        <v>1471.32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F8349BE1FF14EB38FA2A3117F420D" ma:contentTypeVersion="3" ma:contentTypeDescription="Create a new document." ma:contentTypeScope="" ma:versionID="2e0643e4d4e9392f7d6feef335dcae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7240B1-E5DE-4C2A-9946-6749D8C3577D}"/>
</file>

<file path=customXml/itemProps2.xml><?xml version="1.0" encoding="utf-8"?>
<ds:datastoreItem xmlns:ds="http://schemas.openxmlformats.org/officeDocument/2006/customXml" ds:itemID="{5119FECA-1199-414E-8B4B-9C7AB6503459}"/>
</file>

<file path=customXml/itemProps3.xml><?xml version="1.0" encoding="utf-8"?>
<ds:datastoreItem xmlns:ds="http://schemas.openxmlformats.org/officeDocument/2006/customXml" ds:itemID="{1EE0E2D6-9629-4F65-9C5D-5271EAE6F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Maryland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Etgen, Cindy</dc:creator>
  <cp:lastModifiedBy>Wiley, Linda</cp:lastModifiedBy>
  <dcterms:created xsi:type="dcterms:W3CDTF">2019-07-15T16:21:05Z</dcterms:created>
  <dcterms:modified xsi:type="dcterms:W3CDTF">2019-07-22T15:36:11Z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0x010100282F8349BE1FF14EB38FA2A3117F420D</vt:lpwstr>
  </property>
</Properties>
</file>