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Reiss\Documents\Trust Fund\"/>
    </mc:Choice>
  </mc:AlternateContent>
  <xr:revisionPtr revIDLastSave="0" documentId="8_{27692CC4-8AEC-4C02-A198-E92E8BE2C1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tructions" sheetId="10" r:id="rId1"/>
    <sheet name="Example Budget" sheetId="4" r:id="rId2"/>
    <sheet name="TOTAL BUDGET" sheetId="11" r:id="rId3"/>
    <sheet name="Site 1 Budget" sheetId="6" r:id="rId4"/>
    <sheet name="Site 2 Budget" sheetId="7" r:id="rId5"/>
    <sheet name="Site 3 Budget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2" l="1"/>
  <c r="C17" i="12"/>
  <c r="B17" i="12"/>
  <c r="D16" i="11"/>
  <c r="C16" i="11"/>
  <c r="B16" i="11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55" i="4" l="1"/>
  <c r="D17" i="7"/>
  <c r="C17" i="7"/>
  <c r="B17" i="7"/>
  <c r="D17" i="6"/>
  <c r="C17" i="6"/>
  <c r="B17" i="6"/>
  <c r="C17" i="4"/>
  <c r="D17" i="4"/>
  <c r="B17" i="4"/>
</calcChain>
</file>

<file path=xl/sharedStrings.xml><?xml version="1.0" encoding="utf-8"?>
<sst xmlns="http://schemas.openxmlformats.org/spreadsheetml/2006/main" count="212" uniqueCount="97">
  <si>
    <t>Total</t>
  </si>
  <si>
    <t>State</t>
  </si>
  <si>
    <t>Category</t>
  </si>
  <si>
    <r>
      <t>Term:</t>
    </r>
    <r>
      <rPr>
        <sz val="12"/>
        <color rgb="FF000000"/>
        <rFont val="Times New Roman"/>
        <family val="1"/>
      </rPr>
      <t xml:space="preserve"> </t>
    </r>
  </si>
  <si>
    <r>
      <t>Grant Applicant:</t>
    </r>
    <r>
      <rPr>
        <sz val="12"/>
        <color rgb="FF000000"/>
        <rFont val="Times New Roman"/>
        <family val="1"/>
      </rPr>
      <t xml:space="preserve"> </t>
    </r>
  </si>
  <si>
    <t xml:space="preserve">Proposal Name: </t>
  </si>
  <si>
    <r>
      <t>Personnel</t>
    </r>
    <r>
      <rPr>
        <vertAlign val="superscript"/>
        <sz val="12"/>
        <color theme="1"/>
        <rFont val="Times New Roman"/>
        <family val="1"/>
      </rPr>
      <t>1</t>
    </r>
  </si>
  <si>
    <r>
      <t>Fringe</t>
    </r>
    <r>
      <rPr>
        <vertAlign val="superscript"/>
        <sz val="12"/>
        <color theme="1"/>
        <rFont val="Times New Roman"/>
        <family val="1"/>
      </rPr>
      <t>1</t>
    </r>
  </si>
  <si>
    <r>
      <t>Equipment (&gt;$5,000)</t>
    </r>
    <r>
      <rPr>
        <vertAlign val="superscript"/>
        <sz val="12"/>
        <color theme="1"/>
        <rFont val="Times New Roman"/>
        <family val="1"/>
      </rPr>
      <t>2</t>
    </r>
  </si>
  <si>
    <r>
      <t>Field Supplies</t>
    </r>
    <r>
      <rPr>
        <vertAlign val="superscript"/>
        <sz val="12"/>
        <color theme="1"/>
        <rFont val="Times New Roman"/>
        <family val="1"/>
      </rPr>
      <t>3</t>
    </r>
  </si>
  <si>
    <r>
      <t>Travel</t>
    </r>
    <r>
      <rPr>
        <vertAlign val="superscript"/>
        <sz val="12"/>
        <color theme="1"/>
        <rFont val="Times New Roman"/>
        <family val="1"/>
      </rPr>
      <t>4</t>
    </r>
  </si>
  <si>
    <r>
      <t>Office Supplies</t>
    </r>
    <r>
      <rPr>
        <vertAlign val="superscript"/>
        <sz val="12"/>
        <color theme="1"/>
        <rFont val="Times New Roman"/>
        <family val="1"/>
      </rPr>
      <t>5</t>
    </r>
  </si>
  <si>
    <r>
      <t>Contractual</t>
    </r>
    <r>
      <rPr>
        <vertAlign val="superscript"/>
        <sz val="12"/>
        <color theme="1"/>
        <rFont val="Times New Roman"/>
        <family val="1"/>
      </rPr>
      <t>6</t>
    </r>
  </si>
  <si>
    <r>
      <rPr>
        <vertAlign val="super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 xml:space="preserve">Equipment:  </t>
    </r>
  </si>
  <si>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Field Supplies</t>
    </r>
  </si>
  <si>
    <r>
      <t>4</t>
    </r>
    <r>
      <rPr>
        <sz val="10"/>
        <color rgb="FF000000"/>
        <rFont val="Times New Roman"/>
        <family val="1"/>
      </rPr>
      <t xml:space="preserve">Travel:  </t>
    </r>
  </si>
  <si>
    <r>
      <t>5</t>
    </r>
    <r>
      <rPr>
        <sz val="10"/>
        <color rgb="FF000000"/>
        <rFont val="Times New Roman"/>
        <family val="1"/>
      </rPr>
      <t>Office Supplies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</si>
  <si>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</si>
  <si>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</si>
  <si>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t>Leveraged Funds</t>
    </r>
    <r>
      <rPr>
        <b/>
        <vertAlign val="superscript"/>
        <sz val="12"/>
        <color theme="1"/>
        <rFont val="Times New Roman"/>
        <family val="1"/>
      </rPr>
      <t>8</t>
    </r>
  </si>
  <si>
    <r>
      <t>8</t>
    </r>
    <r>
      <rPr>
        <sz val="10"/>
        <color rgb="FF000000"/>
        <rFont val="Times New Roman"/>
        <family val="1"/>
      </rPr>
      <t>Leveraged funds (indicate cash in-hand, proposed, or in-kind):</t>
    </r>
  </si>
  <si>
    <r>
      <t>Administration</t>
    </r>
    <r>
      <rPr>
        <vertAlign val="superscript"/>
        <sz val="12"/>
        <color theme="1"/>
        <rFont val="Times New Roman"/>
        <family val="1"/>
      </rPr>
      <t>7</t>
    </r>
  </si>
  <si>
    <t>Please complete the attached budget with as much detail as possible using the guidance below.</t>
  </si>
  <si>
    <t xml:space="preserve">Personnel </t>
  </si>
  <si>
    <t>Equipment</t>
  </si>
  <si>
    <t>Funding typically will not allow equipment over $5,000.00 in value.  Please indicate any equipment requested for purchase with the grant funds.</t>
  </si>
  <si>
    <t>Field Supplies</t>
  </si>
  <si>
    <t>Items that will be procured and purchased by the Grantee for project implementation.</t>
  </si>
  <si>
    <t>Travel</t>
  </si>
  <si>
    <t>Office Supplies</t>
  </si>
  <si>
    <t>To include project specific items necessary to complete the deliverables named in the proposal.</t>
  </si>
  <si>
    <t>Contractual</t>
  </si>
  <si>
    <t>Any services provided toward project completition performed by an entity other than the Grantee.</t>
  </si>
  <si>
    <t>Other</t>
  </si>
  <si>
    <t>Any miscellaneous items toward implementation not addressed in previous line items.</t>
  </si>
  <si>
    <r>
      <t>Indirect/Admin</t>
    </r>
    <r>
      <rPr>
        <vertAlign val="superscript"/>
        <sz val="12"/>
        <color theme="1"/>
        <rFont val="Times New Roman"/>
        <family val="1"/>
      </rPr>
      <t>7</t>
    </r>
  </si>
  <si>
    <t>CCS COMMON APPLICATION BUDGET TEMPLATE</t>
  </si>
  <si>
    <t>Complete the following for each Personnel requested for funding: Position Title, Annual Salary, Grade/Step, % of time on project, Salary Request, Fringe %, and Fringe Request.  Fringe includes: e.g. Retirement, Unemployment, Social Security, and Health Insurance .  Fringe rate is estimated. Actual rate will be billed.</t>
  </si>
  <si>
    <t>Mileage rate at the federally-approved rate for business travel of $0.56/mile.</t>
  </si>
  <si>
    <t>Indirect Charges (Administration)</t>
  </si>
  <si>
    <t>De minimus 10% of modified total direct costs (MTDC)* or federally negotiated rate (must provide federal letter)</t>
  </si>
  <si>
    <t>*MTDC includes salary, fringe, travel, field supplies and up to the first $25,000 of each sub-award or sub-contract</t>
  </si>
  <si>
    <t>For Objectives 1 &amp; 3: The above applies for non-profit organizations only.  All other Outcome 1 &amp; 3 applicants are capped at a 1.5% administration fee.</t>
  </si>
  <si>
    <r>
      <t>Grant Applicant:</t>
    </r>
    <r>
      <rPr>
        <sz val="12"/>
        <color rgb="FF000000"/>
        <rFont val="Times New Roman"/>
        <family val="1"/>
      </rPr>
      <t xml:space="preserve"> Chesapeake Bay Non-profit</t>
    </r>
  </si>
  <si>
    <r>
      <t xml:space="preserve">Proposal Title: </t>
    </r>
    <r>
      <rPr>
        <sz val="12"/>
        <color rgb="FF000000"/>
        <rFont val="Times New Roman"/>
        <family val="1"/>
      </rPr>
      <t>BMP Bonanza</t>
    </r>
  </si>
  <si>
    <r>
      <t>Term:</t>
    </r>
    <r>
      <rPr>
        <sz val="12"/>
        <color rgb="FF000000"/>
        <rFont val="Times New Roman"/>
        <family val="1"/>
      </rPr>
      <t xml:space="preserve"> September 1, 2022 - October 31, 2023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</si>
  <si>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Position title: </t>
    </r>
    <r>
      <rPr>
        <sz val="10"/>
        <color rgb="FFFF0000"/>
        <rFont val="Times New Roman"/>
        <family val="1"/>
      </rPr>
      <t>Project Manager</t>
    </r>
    <r>
      <rPr>
        <sz val="10"/>
        <color theme="1"/>
        <rFont val="Times New Roman"/>
        <family val="1"/>
      </rPr>
      <t xml:space="preserve">                         number of hours on project: </t>
    </r>
    <r>
      <rPr>
        <sz val="10"/>
        <color rgb="FFFF0000"/>
        <rFont val="Times New Roman"/>
        <family val="1"/>
      </rPr>
      <t>200</t>
    </r>
    <r>
      <rPr>
        <sz val="10"/>
        <color theme="1"/>
        <rFont val="Times New Roman"/>
        <family val="1"/>
      </rPr>
      <t xml:space="preserve">
 hourly pay rate: </t>
    </r>
    <r>
      <rPr>
        <sz val="10"/>
        <color rgb="FFFF0000"/>
        <rFont val="Times New Roman"/>
        <family val="1"/>
      </rPr>
      <t>$25</t>
    </r>
    <r>
      <rPr>
        <sz val="10"/>
        <color theme="1"/>
        <rFont val="Times New Roman"/>
        <family val="1"/>
      </rPr>
      <t xml:space="preserve">                                                 salary request: </t>
    </r>
    <r>
      <rPr>
        <sz val="10"/>
        <color rgb="FFFF0000"/>
        <rFont val="Times New Roman"/>
        <family val="1"/>
      </rPr>
      <t>$5,000</t>
    </r>
    <r>
      <rPr>
        <sz val="10"/>
        <color theme="1"/>
        <rFont val="Times New Roman"/>
        <family val="1"/>
      </rPr>
      <t xml:space="preserve">
 fringe %: </t>
    </r>
    <r>
      <rPr>
        <sz val="10"/>
        <color rgb="FFFF0000"/>
        <rFont val="Times New Roman"/>
        <family val="1"/>
      </rPr>
      <t>20</t>
    </r>
    <r>
      <rPr>
        <sz val="10"/>
        <color theme="1"/>
        <rFont val="Times New Roman"/>
        <family val="1"/>
      </rPr>
      <t xml:space="preserve">                                                                 fringe request: </t>
    </r>
    <r>
      <rPr>
        <sz val="10"/>
        <color rgb="FFFF0000"/>
        <rFont val="Times New Roman"/>
        <family val="1"/>
      </rPr>
      <t>$1,000</t>
    </r>
    <r>
      <rPr>
        <sz val="10"/>
        <color theme="1"/>
        <rFont val="Times New Roman"/>
        <family val="1"/>
      </rPr>
      <t xml:space="preserve">
</t>
    </r>
  </si>
  <si>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Field Supplies: </t>
    </r>
    <r>
      <rPr>
        <sz val="10"/>
        <color rgb="FFFF0000"/>
        <rFont val="Times New Roman"/>
        <family val="1"/>
      </rPr>
      <t>Trees - 1,200 @ $5/ea = $6,000; Wetland Plugs - 2,500 @ $1/ea = $2,500</t>
    </r>
  </si>
  <si>
    <r>
      <t>4</t>
    </r>
    <r>
      <rPr>
        <sz val="10"/>
        <color rgb="FF000000"/>
        <rFont val="Times New Roman"/>
        <family val="1"/>
      </rPr>
      <t xml:space="preserve">Travel: </t>
    </r>
    <r>
      <rPr>
        <sz val="10"/>
        <color rgb="FFFF0000"/>
        <rFont val="Times New Roman"/>
        <family val="1"/>
      </rPr>
      <t>1,000 miles x .56/mile = $560</t>
    </r>
  </si>
  <si>
    <r>
      <t>6</t>
    </r>
    <r>
      <rPr>
        <sz val="10"/>
        <color rgb="FF000000"/>
        <rFont val="Times New Roman"/>
        <family val="1"/>
      </rPr>
      <t xml:space="preserve">Contractual </t>
    </r>
    <r>
      <rPr>
        <sz val="10"/>
        <color rgb="FFFF0000"/>
        <rFont val="Times New Roman"/>
        <family val="1"/>
      </rPr>
      <t>(see contractual breakout below)</t>
    </r>
    <r>
      <rPr>
        <vertAlign val="superscript"/>
        <sz val="10"/>
        <color rgb="FF000000"/>
        <rFont val="Times New Roman"/>
        <family val="1"/>
      </rPr>
      <t xml:space="preserve">  </t>
    </r>
  </si>
  <si>
    <t>Description</t>
  </si>
  <si>
    <t>Unit</t>
  </si>
  <si>
    <t>Estimated Quantity</t>
  </si>
  <si>
    <t>Unit Price</t>
  </si>
  <si>
    <t>Total Price</t>
  </si>
  <si>
    <t>MOBILIZATION</t>
  </si>
  <si>
    <t>LS</t>
  </si>
  <si>
    <t>CLEARING &amp; GRUBBING</t>
  </si>
  <si>
    <t>CONSTRUCTION STAKEOUT</t>
  </si>
  <si>
    <t>MAINTENANCE OF STREAM FLOW</t>
  </si>
  <si>
    <t>STABILIZED CONSTRUCTION ENTRANCE</t>
  </si>
  <si>
    <t>EA</t>
  </si>
  <si>
    <t>SILT FENCE</t>
  </si>
  <si>
    <t>LF</t>
  </si>
  <si>
    <t>TREE PROTECTION FENCE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</si>
  <si>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</si>
  <si>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</si>
  <si>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</si>
  <si>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</si>
  <si>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</si>
  <si>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</si>
  <si>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</si>
  <si>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</si>
  <si>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</si>
  <si>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</si>
  <si>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</si>
  <si>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</si>
  <si>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</si>
  <si>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</si>
  <si>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</si>
  <si>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</si>
  <si>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</si>
  <si>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</si>
  <si>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TREE PROTECTION CAGES</t>
  </si>
  <si>
    <t>INTERPRETIVE SIGNAGE</t>
  </si>
  <si>
    <r>
      <t>7</t>
    </r>
    <r>
      <rPr>
        <sz val="10"/>
        <color rgb="FF000000"/>
        <rFont val="Times New Roman"/>
        <family val="1"/>
      </rPr>
      <t>Indirect/Admin:</t>
    </r>
    <r>
      <rPr>
        <vertAlign val="superscript"/>
        <sz val="10"/>
        <color rgb="FF00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>1.5% = $4,621</t>
    </r>
  </si>
  <si>
    <r>
      <t>8</t>
    </r>
    <r>
      <rPr>
        <sz val="10"/>
        <color rgb="FF000000"/>
        <rFont val="Times New Roman"/>
        <family val="1"/>
      </rPr>
      <t>Leveraged funds (indicate cash in-hand, proposed, or in-kind):</t>
    </r>
    <r>
      <rPr>
        <vertAlign val="superscript"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>$50,000 cash in hand for design of project</t>
    </r>
  </si>
  <si>
    <t xml:space="preserve">Proposal Title: </t>
  </si>
  <si>
    <r>
      <t>7</t>
    </r>
    <r>
      <rPr>
        <sz val="10"/>
        <color rgb="FF000000"/>
        <rFont val="Times New Roman"/>
        <family val="1"/>
      </rPr>
      <t>Indirect/Admin:</t>
    </r>
  </si>
  <si>
    <r>
      <t>6</t>
    </r>
    <r>
      <rPr>
        <sz val="10"/>
        <color rgb="FF000000"/>
        <rFont val="Times New Roman"/>
        <family val="1"/>
      </rPr>
      <t>Contractual (please break out what is included in your contractual total, see example budget tab for those applying to Outcome 1):</t>
    </r>
  </si>
  <si>
    <r>
      <rPr>
        <vertAlign val="superscript"/>
        <sz val="12"/>
        <color rgb="FFFF0000"/>
        <rFont val="Calibri"/>
        <family val="2"/>
        <scheme val="minor"/>
      </rPr>
      <t>6</t>
    </r>
    <r>
      <rPr>
        <sz val="12"/>
        <color rgb="FFFF0000"/>
        <rFont val="Calibri"/>
        <family val="2"/>
        <scheme val="minor"/>
      </rPr>
      <t>Contractual Example - line item details required</t>
    </r>
  </si>
  <si>
    <t>Site Name:</t>
  </si>
  <si>
    <t>Total request including all subprojects</t>
  </si>
  <si>
    <t>EXAMPLE BUDGET FOR OUTCOME 1-4</t>
  </si>
  <si>
    <t xml:space="preserve">If there are mulitple project sites, please provide individual budgets per site in designated tabs. </t>
  </si>
  <si>
    <t xml:space="preserve">If there are mulitple project sites/tasks, please provide individual budgets per site/task in designated tabs. </t>
  </si>
  <si>
    <r>
      <t>6</t>
    </r>
    <r>
      <rPr>
        <sz val="10"/>
        <color rgb="FF000000"/>
        <rFont val="Times New Roman"/>
        <family val="1"/>
      </rPr>
      <t>Contractual (please break out what is included in your contractual total, see example budget tab):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</si>
</sst>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Times New Roman"/>
      <family val="1"/>
    </font>
    <font>
      <vertAlign val="superscript"/>
      <sz val="12"/>
      <color rgb="FFFF0000"/>
      <name val="Calibri"/>
      <family val="2"/>
      <scheme val="minor"/>
    </font>
    <font>
      <vertAlign val="superscript"/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double">
        <color rgb="FF000000"/>
      </left>
      <right style="double">
        <color auto="1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 style="double">
        <color rgb="FF000000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0000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1"/>
    <xf numFmtId="164" fontId="4" fillId="0" borderId="1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164" fontId="4" fillId="0" borderId="17" xfId="1" applyNumberFormat="1" applyFont="1" applyBorder="1" applyAlignment="1">
      <alignment horizontal="right" vertical="center" wrapText="1"/>
    </xf>
    <xf numFmtId="164" fontId="4" fillId="0" borderId="18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/>
    <xf numFmtId="0" fontId="16" fillId="0" borderId="0" xfId="0" applyFont="1" applyAlignment="1"/>
    <xf numFmtId="0" fontId="17" fillId="0" borderId="0" xfId="0" applyFont="1" applyAlignment="1"/>
    <xf numFmtId="0" fontId="21" fillId="0" borderId="0" xfId="1" applyFont="1"/>
    <xf numFmtId="0" fontId="22" fillId="0" borderId="2" xfId="0" applyFont="1" applyBorder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top" wrapText="1"/>
    </xf>
    <xf numFmtId="1" fontId="25" fillId="0" borderId="2" xfId="0" applyNumberFormat="1" applyFont="1" applyBorder="1" applyAlignment="1">
      <alignment horizontal="center" vertical="top" shrinkToFit="1"/>
    </xf>
    <xf numFmtId="165" fontId="25" fillId="0" borderId="2" xfId="0" applyNumberFormat="1" applyFont="1" applyBorder="1" applyAlignment="1">
      <alignment horizontal="right" vertical="top"/>
    </xf>
    <xf numFmtId="166" fontId="26" fillId="0" borderId="2" xfId="0" applyNumberFormat="1" applyFont="1" applyBorder="1"/>
    <xf numFmtId="165" fontId="12" fillId="0" borderId="2" xfId="0" applyNumberFormat="1" applyFont="1" applyBorder="1"/>
    <xf numFmtId="0" fontId="12" fillId="0" borderId="2" xfId="0" applyFont="1" applyBorder="1"/>
    <xf numFmtId="0" fontId="2" fillId="0" borderId="0" xfId="1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30" fillId="0" borderId="8" xfId="1" applyNumberFormat="1" applyFont="1" applyBorder="1" applyAlignment="1">
      <alignment horizontal="right" vertical="center" wrapText="1"/>
    </xf>
    <xf numFmtId="164" fontId="30" fillId="0" borderId="7" xfId="1" applyNumberFormat="1" applyFont="1" applyBorder="1" applyAlignment="1">
      <alignment horizontal="right" vertical="center" wrapText="1"/>
    </xf>
    <xf numFmtId="164" fontId="30" fillId="0" borderId="2" xfId="1" applyNumberFormat="1" applyFont="1" applyBorder="1" applyAlignment="1">
      <alignment horizontal="right" vertical="center" wrapText="1"/>
    </xf>
    <xf numFmtId="164" fontId="30" fillId="0" borderId="1" xfId="1" applyNumberFormat="1" applyFont="1" applyBorder="1" applyAlignment="1">
      <alignment horizontal="right" vertical="center" wrapText="1"/>
    </xf>
    <xf numFmtId="164" fontId="30" fillId="0" borderId="17" xfId="1" applyNumberFormat="1" applyFont="1" applyBorder="1" applyAlignment="1">
      <alignment horizontal="right" vertical="center" wrapText="1"/>
    </xf>
    <xf numFmtId="164" fontId="30" fillId="0" borderId="18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29" fillId="2" borderId="19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6" fillId="2" borderId="19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0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2" sqref="A2:C2"/>
    </sheetView>
  </sheetViews>
  <sheetFormatPr defaultColWidth="11.42578125" defaultRowHeight="15" x14ac:dyDescent="0.25"/>
  <cols>
    <col min="1" max="1" width="26.85546875" customWidth="1"/>
    <col min="2" max="2" width="98.42578125" style="20" customWidth="1"/>
  </cols>
  <sheetData>
    <row r="1" spans="1:3" ht="19.5" thickBot="1" x14ac:dyDescent="0.35">
      <c r="A1" s="42" t="s">
        <v>22</v>
      </c>
      <c r="B1" s="42"/>
    </row>
    <row r="2" spans="1:3" ht="15.75" thickBot="1" x14ac:dyDescent="0.3">
      <c r="A2" s="43" t="s">
        <v>94</v>
      </c>
      <c r="B2" s="44"/>
      <c r="C2" s="45"/>
    </row>
    <row r="3" spans="1:3" ht="60" x14ac:dyDescent="0.25">
      <c r="A3" s="17" t="s">
        <v>23</v>
      </c>
      <c r="B3" s="18" t="s">
        <v>37</v>
      </c>
    </row>
    <row r="5" spans="1:3" x14ac:dyDescent="0.25">
      <c r="A5" s="17" t="s">
        <v>24</v>
      </c>
      <c r="B5" s="20" t="s">
        <v>25</v>
      </c>
    </row>
    <row r="7" spans="1:3" x14ac:dyDescent="0.25">
      <c r="A7" s="19" t="s">
        <v>26</v>
      </c>
      <c r="B7" s="20" t="s">
        <v>27</v>
      </c>
    </row>
    <row r="9" spans="1:3" x14ac:dyDescent="0.25">
      <c r="A9" s="19" t="s">
        <v>28</v>
      </c>
      <c r="B9" s="20" t="s">
        <v>38</v>
      </c>
    </row>
    <row r="11" spans="1:3" x14ac:dyDescent="0.25">
      <c r="A11" s="19" t="s">
        <v>29</v>
      </c>
      <c r="B11" s="20" t="s">
        <v>30</v>
      </c>
    </row>
    <row r="13" spans="1:3" x14ac:dyDescent="0.25">
      <c r="A13" s="19" t="s">
        <v>31</v>
      </c>
      <c r="B13" s="20" t="s">
        <v>32</v>
      </c>
    </row>
    <row r="15" spans="1:3" x14ac:dyDescent="0.25">
      <c r="A15" s="19" t="s">
        <v>33</v>
      </c>
      <c r="B15" s="20" t="s">
        <v>34</v>
      </c>
    </row>
    <row r="17" spans="1:2" x14ac:dyDescent="0.25">
      <c r="A17" s="19" t="s">
        <v>39</v>
      </c>
      <c r="B17" s="20" t="s">
        <v>40</v>
      </c>
    </row>
    <row r="18" spans="1:2" x14ac:dyDescent="0.25">
      <c r="B18" s="22" t="s">
        <v>41</v>
      </c>
    </row>
    <row r="19" spans="1:2" x14ac:dyDescent="0.25">
      <c r="B19" s="21" t="s">
        <v>42</v>
      </c>
    </row>
  </sheetData>
  <mergeCells count="2">
    <mergeCell ref="A1:B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topLeftCell="A48" workbookViewId="0">
      <selection activeCell="A2" sqref="A2:D2"/>
    </sheetView>
  </sheetViews>
  <sheetFormatPr defaultColWidth="10.140625" defaultRowHeight="15.75" x14ac:dyDescent="0.25"/>
  <cols>
    <col min="1" max="4" width="27.42578125" style="1" customWidth="1"/>
    <col min="5" max="5" width="18.140625" style="1" customWidth="1"/>
    <col min="6" max="16384" width="10.140625" style="1"/>
  </cols>
  <sheetData>
    <row r="1" spans="1:4" x14ac:dyDescent="0.25">
      <c r="B1" s="46" t="s">
        <v>93</v>
      </c>
      <c r="C1" s="47"/>
    </row>
    <row r="2" spans="1:4" x14ac:dyDescent="0.25">
      <c r="A2" s="51" t="s">
        <v>36</v>
      </c>
      <c r="B2" s="51"/>
      <c r="C2" s="51"/>
      <c r="D2" s="51"/>
    </row>
    <row r="3" spans="1:4" x14ac:dyDescent="0.25">
      <c r="A3" s="69" t="s">
        <v>95</v>
      </c>
      <c r="B3" s="69"/>
      <c r="C3" s="69"/>
      <c r="D3" s="78"/>
    </row>
    <row r="4" spans="1:4" x14ac:dyDescent="0.25">
      <c r="A4" s="52" t="s">
        <v>43</v>
      </c>
      <c r="B4" s="52"/>
      <c r="C4" s="52"/>
      <c r="D4" s="52"/>
    </row>
    <row r="5" spans="1:4" x14ac:dyDescent="0.25">
      <c r="A5" s="52" t="s">
        <v>44</v>
      </c>
      <c r="B5" s="52"/>
      <c r="C5" s="52"/>
      <c r="D5" s="52"/>
    </row>
    <row r="6" spans="1:4" x14ac:dyDescent="0.25">
      <c r="A6" s="53" t="s">
        <v>45</v>
      </c>
      <c r="B6" s="53"/>
      <c r="C6" s="53"/>
      <c r="D6" s="53"/>
    </row>
    <row r="7" spans="1:4" ht="16.5" thickBot="1" x14ac:dyDescent="0.3"/>
    <row r="8" spans="1:4" ht="21.95" customHeight="1" thickTop="1" thickBot="1" x14ac:dyDescent="0.3">
      <c r="A8" s="8" t="s">
        <v>2</v>
      </c>
      <c r="B8" s="8" t="s">
        <v>1</v>
      </c>
      <c r="C8" s="7" t="s">
        <v>19</v>
      </c>
      <c r="D8" s="6" t="s">
        <v>0</v>
      </c>
    </row>
    <row r="9" spans="1:4" ht="21.95" customHeight="1" thickTop="1" x14ac:dyDescent="0.25">
      <c r="A9" s="16" t="s">
        <v>6</v>
      </c>
      <c r="B9" s="36">
        <v>5000</v>
      </c>
      <c r="C9" s="36">
        <v>0</v>
      </c>
      <c r="D9" s="37">
        <v>5000</v>
      </c>
    </row>
    <row r="10" spans="1:4" ht="21.95" customHeight="1" x14ac:dyDescent="0.25">
      <c r="A10" s="11" t="s">
        <v>7</v>
      </c>
      <c r="B10" s="38">
        <v>1000</v>
      </c>
      <c r="C10" s="38">
        <v>0</v>
      </c>
      <c r="D10" s="39">
        <v>1000</v>
      </c>
    </row>
    <row r="11" spans="1:4" ht="21.95" customHeight="1" x14ac:dyDescent="0.25">
      <c r="A11" s="11" t="s">
        <v>8</v>
      </c>
      <c r="B11" s="38">
        <v>0</v>
      </c>
      <c r="C11" s="38">
        <v>0</v>
      </c>
      <c r="D11" s="39">
        <v>0</v>
      </c>
    </row>
    <row r="12" spans="1:4" ht="21.95" customHeight="1" x14ac:dyDescent="0.25">
      <c r="A12" s="11" t="s">
        <v>9</v>
      </c>
      <c r="B12" s="38">
        <v>8500</v>
      </c>
      <c r="C12" s="38">
        <v>0</v>
      </c>
      <c r="D12" s="39">
        <v>8500</v>
      </c>
    </row>
    <row r="13" spans="1:4" ht="21.95" customHeight="1" x14ac:dyDescent="0.25">
      <c r="A13" s="11" t="s">
        <v>10</v>
      </c>
      <c r="B13" s="38">
        <v>560</v>
      </c>
      <c r="C13" s="38">
        <v>0</v>
      </c>
      <c r="D13" s="39">
        <v>560</v>
      </c>
    </row>
    <row r="14" spans="1:4" ht="21.95" customHeight="1" x14ac:dyDescent="0.25">
      <c r="A14" s="11" t="s">
        <v>11</v>
      </c>
      <c r="B14" s="38">
        <v>0</v>
      </c>
      <c r="C14" s="38">
        <v>0</v>
      </c>
      <c r="D14" s="39">
        <v>0</v>
      </c>
    </row>
    <row r="15" spans="1:4" ht="21.95" customHeight="1" x14ac:dyDescent="0.25">
      <c r="A15" s="11" t="s">
        <v>12</v>
      </c>
      <c r="B15" s="38">
        <v>293050</v>
      </c>
      <c r="C15" s="38">
        <v>50000</v>
      </c>
      <c r="D15" s="39">
        <v>343050</v>
      </c>
    </row>
    <row r="16" spans="1:4" ht="21.95" customHeight="1" x14ac:dyDescent="0.25">
      <c r="A16" s="15" t="s">
        <v>35</v>
      </c>
      <c r="B16" s="40">
        <v>4621</v>
      </c>
      <c r="C16" s="40">
        <v>0</v>
      </c>
      <c r="D16" s="41">
        <v>4621</v>
      </c>
    </row>
    <row r="17" spans="1:6" ht="21.95" customHeight="1" x14ac:dyDescent="0.25">
      <c r="A17" s="14" t="s">
        <v>0</v>
      </c>
      <c r="B17" s="38">
        <f>B9+B10+B11+B12+B13+B14+B15+B16</f>
        <v>312731</v>
      </c>
      <c r="C17" s="38">
        <f>C9+C10+C11+C12+C13+C14+C15+C16</f>
        <v>50000</v>
      </c>
      <c r="D17" s="39">
        <f>D9+D10+D11+D12+D13+D14+D15+D16</f>
        <v>362731</v>
      </c>
    </row>
    <row r="18" spans="1:6" ht="61.5" customHeight="1" x14ac:dyDescent="0.25">
      <c r="A18" s="54" t="s">
        <v>46</v>
      </c>
      <c r="B18" s="57"/>
      <c r="C18" s="57"/>
      <c r="D18" s="58"/>
    </row>
    <row r="19" spans="1:6" ht="53.25" customHeight="1" x14ac:dyDescent="0.25">
      <c r="A19" s="54" t="s">
        <v>18</v>
      </c>
      <c r="B19" s="55"/>
      <c r="C19" s="55"/>
      <c r="D19" s="56"/>
    </row>
    <row r="20" spans="1:6" ht="29.1" customHeight="1" x14ac:dyDescent="0.25">
      <c r="A20" s="62" t="s">
        <v>13</v>
      </c>
      <c r="B20" s="63"/>
      <c r="C20" s="63"/>
      <c r="D20" s="64"/>
      <c r="F20" s="23"/>
    </row>
    <row r="21" spans="1:6" ht="29.1" customHeight="1" x14ac:dyDescent="0.25">
      <c r="A21" s="65" t="s">
        <v>47</v>
      </c>
      <c r="B21" s="63"/>
      <c r="C21" s="63"/>
      <c r="D21" s="64"/>
    </row>
    <row r="22" spans="1:6" ht="29.1" customHeight="1" x14ac:dyDescent="0.25">
      <c r="A22" s="59" t="s">
        <v>48</v>
      </c>
      <c r="B22" s="60"/>
      <c r="C22" s="60"/>
      <c r="D22" s="61"/>
    </row>
    <row r="23" spans="1:6" ht="29.1" customHeight="1" x14ac:dyDescent="0.25">
      <c r="A23" s="66" t="s">
        <v>16</v>
      </c>
      <c r="B23" s="67"/>
      <c r="C23" s="67"/>
      <c r="D23" s="68"/>
    </row>
    <row r="24" spans="1:6" ht="29.1" customHeight="1" x14ac:dyDescent="0.25">
      <c r="A24" s="48" t="s">
        <v>49</v>
      </c>
      <c r="B24" s="49"/>
      <c r="C24" s="49"/>
      <c r="D24" s="50"/>
    </row>
    <row r="25" spans="1:6" ht="29.1" customHeight="1" x14ac:dyDescent="0.25">
      <c r="A25" s="48" t="s">
        <v>85</v>
      </c>
      <c r="B25" s="49"/>
      <c r="C25" s="49"/>
      <c r="D25" s="50"/>
    </row>
    <row r="26" spans="1:6" ht="29.1" customHeight="1" x14ac:dyDescent="0.25">
      <c r="A26" s="48" t="s">
        <v>86</v>
      </c>
      <c r="B26" s="49"/>
      <c r="C26" s="49"/>
      <c r="D26" s="50"/>
    </row>
    <row r="27" spans="1:6" ht="29.1" customHeight="1" x14ac:dyDescent="0.25">
      <c r="A27" s="33"/>
      <c r="B27" s="33"/>
      <c r="C27" s="33"/>
      <c r="D27" s="33"/>
    </row>
    <row r="28" spans="1:6" ht="18" x14ac:dyDescent="0.25">
      <c r="A28" s="23" t="s">
        <v>90</v>
      </c>
    </row>
    <row r="29" spans="1:6" x14ac:dyDescent="0.25">
      <c r="A29" s="24" t="s">
        <v>50</v>
      </c>
      <c r="B29" s="24" t="s">
        <v>51</v>
      </c>
      <c r="C29" s="24" t="s">
        <v>52</v>
      </c>
      <c r="D29" s="25" t="s">
        <v>53</v>
      </c>
      <c r="E29" s="25" t="s">
        <v>54</v>
      </c>
    </row>
    <row r="30" spans="1:6" x14ac:dyDescent="0.25">
      <c r="A30" s="26" t="s">
        <v>55</v>
      </c>
      <c r="B30" s="27" t="s">
        <v>56</v>
      </c>
      <c r="C30" s="28">
        <v>1</v>
      </c>
      <c r="D30" s="29">
        <v>20000</v>
      </c>
      <c r="E30" s="29">
        <f t="shared" ref="E30:E54" si="0">D30*C30</f>
        <v>20000</v>
      </c>
    </row>
    <row r="31" spans="1:6" x14ac:dyDescent="0.25">
      <c r="A31" s="26" t="s">
        <v>57</v>
      </c>
      <c r="B31" s="27" t="s">
        <v>56</v>
      </c>
      <c r="C31" s="28">
        <v>1</v>
      </c>
      <c r="D31" s="29">
        <v>12000</v>
      </c>
      <c r="E31" s="29">
        <f t="shared" si="0"/>
        <v>12000</v>
      </c>
    </row>
    <row r="32" spans="1:6" x14ac:dyDescent="0.25">
      <c r="A32" s="26" t="s">
        <v>58</v>
      </c>
      <c r="B32" s="27" t="s">
        <v>56</v>
      </c>
      <c r="C32" s="28">
        <v>1</v>
      </c>
      <c r="D32" s="29">
        <v>2000</v>
      </c>
      <c r="E32" s="29">
        <f t="shared" si="0"/>
        <v>2000</v>
      </c>
    </row>
    <row r="33" spans="1:5" ht="31.5" x14ac:dyDescent="0.25">
      <c r="A33" s="26" t="s">
        <v>59</v>
      </c>
      <c r="B33" s="27" t="s">
        <v>56</v>
      </c>
      <c r="C33" s="28">
        <v>1</v>
      </c>
      <c r="D33" s="29">
        <v>20000</v>
      </c>
      <c r="E33" s="29">
        <f t="shared" si="0"/>
        <v>20000</v>
      </c>
    </row>
    <row r="34" spans="1:5" ht="31.5" x14ac:dyDescent="0.25">
      <c r="A34" s="26" t="s">
        <v>60</v>
      </c>
      <c r="B34" s="27" t="s">
        <v>61</v>
      </c>
      <c r="C34" s="28">
        <v>1</v>
      </c>
      <c r="D34" s="29">
        <v>1750</v>
      </c>
      <c r="E34" s="29">
        <f t="shared" si="0"/>
        <v>1750</v>
      </c>
    </row>
    <row r="35" spans="1:5" x14ac:dyDescent="0.25">
      <c r="A35" s="26" t="s">
        <v>62</v>
      </c>
      <c r="B35" s="27" t="s">
        <v>63</v>
      </c>
      <c r="C35" s="28">
        <v>200</v>
      </c>
      <c r="D35" s="29">
        <v>5</v>
      </c>
      <c r="E35" s="29">
        <f t="shared" si="0"/>
        <v>1000</v>
      </c>
    </row>
    <row r="36" spans="1:5" x14ac:dyDescent="0.25">
      <c r="A36" s="26" t="s">
        <v>64</v>
      </c>
      <c r="B36" s="27" t="s">
        <v>63</v>
      </c>
      <c r="C36" s="28">
        <v>200</v>
      </c>
      <c r="D36" s="29">
        <v>5</v>
      </c>
      <c r="E36" s="29">
        <f t="shared" si="0"/>
        <v>1000</v>
      </c>
    </row>
    <row r="37" spans="1:5" x14ac:dyDescent="0.25">
      <c r="A37" s="26" t="s">
        <v>65</v>
      </c>
      <c r="B37" s="27" t="s">
        <v>63</v>
      </c>
      <c r="C37" s="28">
        <v>250</v>
      </c>
      <c r="D37" s="29">
        <v>30</v>
      </c>
      <c r="E37" s="29">
        <f t="shared" si="0"/>
        <v>7500</v>
      </c>
    </row>
    <row r="38" spans="1:5" ht="31.5" x14ac:dyDescent="0.25">
      <c r="A38" s="26" t="s">
        <v>66</v>
      </c>
      <c r="B38" s="27" t="s">
        <v>63</v>
      </c>
      <c r="C38" s="28">
        <v>200</v>
      </c>
      <c r="D38" s="29">
        <v>100</v>
      </c>
      <c r="E38" s="29">
        <f t="shared" si="0"/>
        <v>20000</v>
      </c>
    </row>
    <row r="39" spans="1:5" x14ac:dyDescent="0.25">
      <c r="A39" s="26" t="s">
        <v>67</v>
      </c>
      <c r="B39" s="27" t="s">
        <v>68</v>
      </c>
      <c r="C39" s="28">
        <v>100</v>
      </c>
      <c r="D39" s="29">
        <v>50</v>
      </c>
      <c r="E39" s="29">
        <f t="shared" si="0"/>
        <v>5000</v>
      </c>
    </row>
    <row r="40" spans="1:5" ht="31.5" x14ac:dyDescent="0.25">
      <c r="A40" s="26" t="s">
        <v>69</v>
      </c>
      <c r="B40" s="27" t="s">
        <v>70</v>
      </c>
      <c r="C40" s="28">
        <v>3000</v>
      </c>
      <c r="D40" s="29">
        <v>10</v>
      </c>
      <c r="E40" s="29">
        <f t="shared" si="0"/>
        <v>30000</v>
      </c>
    </row>
    <row r="41" spans="1:5" x14ac:dyDescent="0.25">
      <c r="A41" s="26" t="s">
        <v>71</v>
      </c>
      <c r="B41" s="27" t="s">
        <v>68</v>
      </c>
      <c r="C41" s="28">
        <v>500</v>
      </c>
      <c r="D41" s="29">
        <v>200</v>
      </c>
      <c r="E41" s="29">
        <f t="shared" si="0"/>
        <v>100000</v>
      </c>
    </row>
    <row r="42" spans="1:5" x14ac:dyDescent="0.25">
      <c r="A42" s="26" t="s">
        <v>72</v>
      </c>
      <c r="B42" s="27" t="s">
        <v>70</v>
      </c>
      <c r="C42" s="28">
        <v>100</v>
      </c>
      <c r="D42" s="29">
        <v>10</v>
      </c>
      <c r="E42" s="29">
        <f t="shared" si="0"/>
        <v>1000</v>
      </c>
    </row>
    <row r="43" spans="1:5" x14ac:dyDescent="0.25">
      <c r="A43" s="26" t="s">
        <v>73</v>
      </c>
      <c r="B43" s="27" t="s">
        <v>68</v>
      </c>
      <c r="C43" s="28">
        <v>100</v>
      </c>
      <c r="D43" s="29">
        <v>100</v>
      </c>
      <c r="E43" s="29">
        <f t="shared" si="0"/>
        <v>10000</v>
      </c>
    </row>
    <row r="44" spans="1:5" ht="31.5" x14ac:dyDescent="0.25">
      <c r="A44" s="26" t="s">
        <v>74</v>
      </c>
      <c r="B44" s="27" t="s">
        <v>70</v>
      </c>
      <c r="C44" s="28">
        <v>500</v>
      </c>
      <c r="D44" s="29">
        <v>10</v>
      </c>
      <c r="E44" s="29">
        <f t="shared" si="0"/>
        <v>5000</v>
      </c>
    </row>
    <row r="45" spans="1:5" ht="31.5" x14ac:dyDescent="0.25">
      <c r="A45" s="26" t="s">
        <v>75</v>
      </c>
      <c r="B45" s="27" t="s">
        <v>70</v>
      </c>
      <c r="C45" s="28">
        <v>500</v>
      </c>
      <c r="D45" s="29">
        <v>5</v>
      </c>
      <c r="E45" s="29">
        <f t="shared" si="0"/>
        <v>2500</v>
      </c>
    </row>
    <row r="46" spans="1:5" x14ac:dyDescent="0.25">
      <c r="A46" s="26" t="s">
        <v>76</v>
      </c>
      <c r="B46" s="27" t="s">
        <v>70</v>
      </c>
      <c r="C46" s="28">
        <v>250</v>
      </c>
      <c r="D46" s="29">
        <v>30</v>
      </c>
      <c r="E46" s="29">
        <f t="shared" si="0"/>
        <v>7500</v>
      </c>
    </row>
    <row r="47" spans="1:5" x14ac:dyDescent="0.25">
      <c r="A47" s="26" t="s">
        <v>77</v>
      </c>
      <c r="B47" s="27" t="s">
        <v>61</v>
      </c>
      <c r="C47" s="28">
        <v>1000</v>
      </c>
      <c r="D47" s="29">
        <v>2.5</v>
      </c>
      <c r="E47" s="29">
        <f t="shared" si="0"/>
        <v>2500</v>
      </c>
    </row>
    <row r="48" spans="1:5" ht="31.5" x14ac:dyDescent="0.25">
      <c r="A48" s="26" t="s">
        <v>78</v>
      </c>
      <c r="B48" s="27" t="s">
        <v>61</v>
      </c>
      <c r="C48" s="28">
        <v>100</v>
      </c>
      <c r="D48" s="29">
        <v>100</v>
      </c>
      <c r="E48" s="29">
        <f t="shared" si="0"/>
        <v>10000</v>
      </c>
    </row>
    <row r="49" spans="1:5" ht="31.5" x14ac:dyDescent="0.25">
      <c r="A49" s="26" t="s">
        <v>79</v>
      </c>
      <c r="B49" s="27" t="s">
        <v>61</v>
      </c>
      <c r="C49" s="28">
        <v>100</v>
      </c>
      <c r="D49" s="29">
        <v>50</v>
      </c>
      <c r="E49" s="29">
        <f t="shared" si="0"/>
        <v>5000</v>
      </c>
    </row>
    <row r="50" spans="1:5" x14ac:dyDescent="0.25">
      <c r="A50" s="26" t="s">
        <v>80</v>
      </c>
      <c r="B50" s="27" t="s">
        <v>70</v>
      </c>
      <c r="C50" s="28">
        <v>8000</v>
      </c>
      <c r="D50" s="29">
        <v>2.5</v>
      </c>
      <c r="E50" s="29">
        <f t="shared" si="0"/>
        <v>20000</v>
      </c>
    </row>
    <row r="51" spans="1:5" x14ac:dyDescent="0.25">
      <c r="A51" s="26" t="s">
        <v>81</v>
      </c>
      <c r="B51" s="27" t="s">
        <v>70</v>
      </c>
      <c r="C51" s="28">
        <v>2000</v>
      </c>
      <c r="D51" s="29">
        <v>2.5</v>
      </c>
      <c r="E51" s="29">
        <f t="shared" si="0"/>
        <v>5000</v>
      </c>
    </row>
    <row r="52" spans="1:5" ht="31.5" x14ac:dyDescent="0.25">
      <c r="A52" s="26" t="s">
        <v>82</v>
      </c>
      <c r="B52" s="27" t="s">
        <v>70</v>
      </c>
      <c r="C52" s="28">
        <v>3000</v>
      </c>
      <c r="D52" s="29">
        <v>1</v>
      </c>
      <c r="E52" s="29">
        <f t="shared" si="0"/>
        <v>3000</v>
      </c>
    </row>
    <row r="53" spans="1:5" x14ac:dyDescent="0.25">
      <c r="A53" s="26" t="s">
        <v>83</v>
      </c>
      <c r="B53" s="27" t="s">
        <v>61</v>
      </c>
      <c r="C53" s="28">
        <v>100</v>
      </c>
      <c r="D53" s="29">
        <v>10</v>
      </c>
      <c r="E53" s="29">
        <f t="shared" si="0"/>
        <v>1000</v>
      </c>
    </row>
    <row r="54" spans="1:5" x14ac:dyDescent="0.25">
      <c r="A54" s="26" t="s">
        <v>84</v>
      </c>
      <c r="B54" s="27" t="s">
        <v>61</v>
      </c>
      <c r="C54" s="28">
        <v>1</v>
      </c>
      <c r="D54" s="29">
        <v>300</v>
      </c>
      <c r="E54" s="29">
        <f t="shared" si="0"/>
        <v>300</v>
      </c>
    </row>
    <row r="55" spans="1:5" x14ac:dyDescent="0.25">
      <c r="A55" s="30"/>
      <c r="B55" s="31"/>
      <c r="C55" s="31"/>
      <c r="D55" s="32"/>
      <c r="E55" s="29">
        <f>SUM(E29:E54)</f>
        <v>293050</v>
      </c>
    </row>
  </sheetData>
  <mergeCells count="15">
    <mergeCell ref="B1:C1"/>
    <mergeCell ref="A25:D25"/>
    <mergeCell ref="A26:D26"/>
    <mergeCell ref="A2:D2"/>
    <mergeCell ref="A4:D4"/>
    <mergeCell ref="A5:D5"/>
    <mergeCell ref="A6:D6"/>
    <mergeCell ref="A24:D24"/>
    <mergeCell ref="A19:D19"/>
    <mergeCell ref="A18:D18"/>
    <mergeCell ref="A22:D22"/>
    <mergeCell ref="A20:D20"/>
    <mergeCell ref="A21:D21"/>
    <mergeCell ref="A23:D23"/>
    <mergeCell ref="A3:D3"/>
  </mergeCells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1A2B-33F7-4CF9-A47B-FDECE48C22CA}">
  <dimension ref="A1:D25"/>
  <sheetViews>
    <sheetView topLeftCell="A4" workbookViewId="0">
      <selection activeCell="F7" sqref="F7"/>
    </sheetView>
  </sheetViews>
  <sheetFormatPr defaultColWidth="8.85546875" defaultRowHeight="15" x14ac:dyDescent="0.25"/>
  <cols>
    <col min="1" max="1" width="28.42578125" customWidth="1"/>
    <col min="2" max="2" width="26.28515625" customWidth="1"/>
    <col min="3" max="3" width="27.7109375" customWidth="1"/>
    <col min="4" max="4" width="27.42578125" customWidth="1"/>
  </cols>
  <sheetData>
    <row r="1" spans="1:4" s="1" customFormat="1" ht="16.5" thickBot="1" x14ac:dyDescent="0.3">
      <c r="A1" s="51" t="s">
        <v>36</v>
      </c>
      <c r="B1" s="51"/>
      <c r="C1" s="51"/>
      <c r="D1" s="51"/>
    </row>
    <row r="2" spans="1:4" s="1" customFormat="1" ht="16.5" thickBot="1" x14ac:dyDescent="0.3">
      <c r="A2" s="70" t="s">
        <v>92</v>
      </c>
      <c r="B2" s="71"/>
      <c r="C2" s="34"/>
      <c r="D2" s="34"/>
    </row>
    <row r="3" spans="1:4" s="1" customFormat="1" ht="15.75" x14ac:dyDescent="0.25">
      <c r="A3" s="52" t="s">
        <v>4</v>
      </c>
      <c r="B3" s="52"/>
      <c r="C3" s="52"/>
      <c r="D3" s="52"/>
    </row>
    <row r="4" spans="1:4" s="1" customFormat="1" ht="15.75" x14ac:dyDescent="0.25">
      <c r="A4" s="52" t="s">
        <v>87</v>
      </c>
      <c r="B4" s="52"/>
      <c r="C4" s="52"/>
      <c r="D4" s="52"/>
    </row>
    <row r="5" spans="1:4" s="1" customFormat="1" ht="15.75" x14ac:dyDescent="0.25">
      <c r="A5" s="53" t="s">
        <v>3</v>
      </c>
      <c r="B5" s="53"/>
      <c r="C5" s="53"/>
      <c r="D5" s="53"/>
    </row>
    <row r="6" spans="1:4" s="1" customFormat="1" ht="16.5" thickBot="1" x14ac:dyDescent="0.3"/>
    <row r="7" spans="1:4" s="1" customFormat="1" ht="21.95" customHeight="1" thickTop="1" thickBot="1" x14ac:dyDescent="0.3">
      <c r="A7" s="8" t="s">
        <v>2</v>
      </c>
      <c r="B7" s="8" t="s">
        <v>1</v>
      </c>
      <c r="C7" s="7" t="s">
        <v>19</v>
      </c>
      <c r="D7" s="6" t="s">
        <v>0</v>
      </c>
    </row>
    <row r="8" spans="1:4" s="1" customFormat="1" ht="21.95" customHeight="1" thickTop="1" x14ac:dyDescent="0.25">
      <c r="A8" s="16" t="s">
        <v>6</v>
      </c>
      <c r="B8" s="5">
        <v>0</v>
      </c>
      <c r="C8" s="5">
        <v>0</v>
      </c>
      <c r="D8" s="4">
        <v>0</v>
      </c>
    </row>
    <row r="9" spans="1:4" s="1" customFormat="1" ht="21.95" customHeight="1" x14ac:dyDescent="0.25">
      <c r="A9" s="14" t="s">
        <v>7</v>
      </c>
      <c r="B9" s="3">
        <v>0</v>
      </c>
      <c r="C9" s="3">
        <v>0</v>
      </c>
      <c r="D9" s="2">
        <v>0</v>
      </c>
    </row>
    <row r="10" spans="1:4" s="1" customFormat="1" ht="21.95" customHeight="1" x14ac:dyDescent="0.25">
      <c r="A10" s="14" t="s">
        <v>8</v>
      </c>
      <c r="B10" s="3">
        <v>0</v>
      </c>
      <c r="C10" s="3">
        <v>0</v>
      </c>
      <c r="D10" s="2">
        <v>0</v>
      </c>
    </row>
    <row r="11" spans="1:4" s="1" customFormat="1" ht="21.95" customHeight="1" x14ac:dyDescent="0.25">
      <c r="A11" s="14" t="s">
        <v>9</v>
      </c>
      <c r="B11" s="3">
        <v>0</v>
      </c>
      <c r="C11" s="3">
        <v>0</v>
      </c>
      <c r="D11" s="2">
        <v>0</v>
      </c>
    </row>
    <row r="12" spans="1:4" s="1" customFormat="1" ht="21.95" customHeight="1" x14ac:dyDescent="0.25">
      <c r="A12" s="14" t="s">
        <v>10</v>
      </c>
      <c r="B12" s="3">
        <v>0</v>
      </c>
      <c r="C12" s="3">
        <v>0</v>
      </c>
      <c r="D12" s="2">
        <v>0</v>
      </c>
    </row>
    <row r="13" spans="1:4" s="1" customFormat="1" ht="21.95" customHeight="1" x14ac:dyDescent="0.25">
      <c r="A13" s="14" t="s">
        <v>11</v>
      </c>
      <c r="B13" s="3">
        <v>0</v>
      </c>
      <c r="C13" s="3">
        <v>0</v>
      </c>
      <c r="D13" s="2">
        <v>0</v>
      </c>
    </row>
    <row r="14" spans="1:4" s="1" customFormat="1" ht="21.95" customHeight="1" x14ac:dyDescent="0.25">
      <c r="A14" s="14" t="s">
        <v>12</v>
      </c>
      <c r="B14" s="3">
        <v>0</v>
      </c>
      <c r="C14" s="3">
        <v>0</v>
      </c>
      <c r="D14" s="2">
        <v>0</v>
      </c>
    </row>
    <row r="15" spans="1:4" s="1" customFormat="1" ht="21.95" customHeight="1" x14ac:dyDescent="0.25">
      <c r="A15" s="15" t="s">
        <v>35</v>
      </c>
      <c r="B15" s="12">
        <v>0</v>
      </c>
      <c r="C15" s="12">
        <v>0</v>
      </c>
      <c r="D15" s="13">
        <v>0</v>
      </c>
    </row>
    <row r="16" spans="1:4" s="1" customFormat="1" ht="21.95" customHeight="1" x14ac:dyDescent="0.25">
      <c r="A16" s="14" t="s">
        <v>0</v>
      </c>
      <c r="B16" s="3">
        <f>B8+B9+B10+B11+B12+B13+B14+B15</f>
        <v>0</v>
      </c>
      <c r="C16" s="3">
        <f t="shared" ref="C16:D16" si="0">C8+C9+C10+C11+C12+C13+C14+C15</f>
        <v>0</v>
      </c>
      <c r="D16" s="2">
        <f t="shared" si="0"/>
        <v>0</v>
      </c>
    </row>
    <row r="17" spans="1:4" s="1" customFormat="1" ht="61.5" customHeight="1" x14ac:dyDescent="0.25">
      <c r="A17" s="54" t="s">
        <v>17</v>
      </c>
      <c r="B17" s="57"/>
      <c r="C17" s="57"/>
      <c r="D17" s="58"/>
    </row>
    <row r="18" spans="1:4" s="1" customFormat="1" ht="53.25" customHeight="1" x14ac:dyDescent="0.25">
      <c r="A18" s="54" t="s">
        <v>18</v>
      </c>
      <c r="B18" s="55"/>
      <c r="C18" s="55"/>
      <c r="D18" s="56"/>
    </row>
    <row r="19" spans="1:4" s="1" customFormat="1" ht="29.1" customHeight="1" x14ac:dyDescent="0.25">
      <c r="A19" s="65" t="s">
        <v>13</v>
      </c>
      <c r="B19" s="72"/>
      <c r="C19" s="72"/>
      <c r="D19" s="73"/>
    </row>
    <row r="20" spans="1:4" s="1" customFormat="1" ht="29.1" customHeight="1" x14ac:dyDescent="0.25">
      <c r="A20" s="65" t="s">
        <v>14</v>
      </c>
      <c r="B20" s="72"/>
      <c r="C20" s="72"/>
      <c r="D20" s="73"/>
    </row>
    <row r="21" spans="1:4" s="1" customFormat="1" ht="29.1" customHeight="1" x14ac:dyDescent="0.25">
      <c r="A21" s="59" t="s">
        <v>15</v>
      </c>
      <c r="B21" s="60"/>
      <c r="C21" s="60"/>
      <c r="D21" s="61"/>
    </row>
    <row r="22" spans="1:4" s="1" customFormat="1" ht="29.1" customHeight="1" x14ac:dyDescent="0.25">
      <c r="A22" s="74" t="s">
        <v>16</v>
      </c>
      <c r="B22" s="75"/>
      <c r="C22" s="75"/>
      <c r="D22" s="76"/>
    </row>
    <row r="23" spans="1:4" s="1" customFormat="1" ht="29.1" customHeight="1" x14ac:dyDescent="0.25">
      <c r="A23" s="48" t="s">
        <v>89</v>
      </c>
      <c r="B23" s="49"/>
      <c r="C23" s="49"/>
      <c r="D23" s="50"/>
    </row>
    <row r="24" spans="1:4" s="1" customFormat="1" ht="29.1" customHeight="1" x14ac:dyDescent="0.25">
      <c r="A24" s="48" t="s">
        <v>88</v>
      </c>
      <c r="B24" s="49"/>
      <c r="C24" s="49"/>
      <c r="D24" s="50"/>
    </row>
    <row r="25" spans="1:4" s="1" customFormat="1" ht="29.1" customHeight="1" x14ac:dyDescent="0.25">
      <c r="A25" s="48" t="s">
        <v>20</v>
      </c>
      <c r="B25" s="49"/>
      <c r="C25" s="49"/>
      <c r="D25" s="50"/>
    </row>
  </sheetData>
  <mergeCells count="14">
    <mergeCell ref="A25:D25"/>
    <mergeCell ref="A19:D19"/>
    <mergeCell ref="A20:D20"/>
    <mergeCell ref="A21:D21"/>
    <mergeCell ref="A22:D22"/>
    <mergeCell ref="A23:D23"/>
    <mergeCell ref="A24:D24"/>
    <mergeCell ref="A18:D18"/>
    <mergeCell ref="A2:B2"/>
    <mergeCell ref="A1:D1"/>
    <mergeCell ref="A3:D3"/>
    <mergeCell ref="A4:D4"/>
    <mergeCell ref="A5:D5"/>
    <mergeCell ref="A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opLeftCell="A18" workbookViewId="0">
      <selection activeCell="A24" sqref="A24:D24"/>
    </sheetView>
  </sheetViews>
  <sheetFormatPr defaultColWidth="8.85546875" defaultRowHeight="15" x14ac:dyDescent="0.25"/>
  <cols>
    <col min="1" max="1" width="27.42578125" customWidth="1"/>
    <col min="2" max="2" width="28.140625" customWidth="1"/>
    <col min="3" max="3" width="27" customWidth="1"/>
    <col min="4" max="4" width="26.85546875" customWidth="1"/>
  </cols>
  <sheetData>
    <row r="1" spans="1:4" ht="15.75" x14ac:dyDescent="0.25">
      <c r="A1" s="51" t="s">
        <v>36</v>
      </c>
      <c r="B1" s="51"/>
      <c r="C1" s="51"/>
      <c r="D1" s="51"/>
    </row>
    <row r="2" spans="1:4" ht="15.75" x14ac:dyDescent="0.25">
      <c r="A2" s="9"/>
      <c r="B2" s="9"/>
      <c r="C2" s="9"/>
      <c r="D2" s="9"/>
    </row>
    <row r="3" spans="1:4" ht="15.75" x14ac:dyDescent="0.25">
      <c r="A3" s="52" t="s">
        <v>4</v>
      </c>
      <c r="B3" s="52"/>
      <c r="C3" s="52"/>
      <c r="D3" s="52"/>
    </row>
    <row r="4" spans="1:4" ht="15.75" x14ac:dyDescent="0.25">
      <c r="A4" s="52" t="s">
        <v>5</v>
      </c>
      <c r="B4" s="52"/>
      <c r="C4" s="52"/>
      <c r="D4" s="52"/>
    </row>
    <row r="5" spans="1:4" ht="15.75" x14ac:dyDescent="0.25">
      <c r="A5" s="52" t="s">
        <v>91</v>
      </c>
      <c r="B5" s="52"/>
      <c r="C5" s="52"/>
      <c r="D5" s="52"/>
    </row>
    <row r="6" spans="1:4" ht="15.75" x14ac:dyDescent="0.25">
      <c r="A6" s="53" t="s">
        <v>3</v>
      </c>
      <c r="B6" s="53"/>
      <c r="C6" s="53"/>
      <c r="D6" s="53"/>
    </row>
    <row r="7" spans="1:4" ht="16.5" thickBot="1" x14ac:dyDescent="0.3">
      <c r="A7" s="1"/>
      <c r="B7" s="1"/>
      <c r="C7" s="1"/>
      <c r="D7" s="1"/>
    </row>
    <row r="8" spans="1:4" ht="20.25" thickTop="1" thickBot="1" x14ac:dyDescent="0.3">
      <c r="A8" s="8" t="s">
        <v>2</v>
      </c>
      <c r="B8" s="8" t="s">
        <v>1</v>
      </c>
      <c r="C8" s="7" t="s">
        <v>19</v>
      </c>
      <c r="D8" s="6" t="s">
        <v>0</v>
      </c>
    </row>
    <row r="9" spans="1:4" ht="25.5" customHeight="1" thickTop="1" x14ac:dyDescent="0.25">
      <c r="A9" s="10" t="s">
        <v>6</v>
      </c>
      <c r="B9" s="5">
        <v>0</v>
      </c>
      <c r="C9" s="5">
        <v>0</v>
      </c>
      <c r="D9" s="4">
        <v>0</v>
      </c>
    </row>
    <row r="10" spans="1:4" ht="23.25" customHeight="1" x14ac:dyDescent="0.25">
      <c r="A10" s="11" t="s">
        <v>7</v>
      </c>
      <c r="B10" s="3">
        <v>0</v>
      </c>
      <c r="C10" s="3">
        <v>0</v>
      </c>
      <c r="D10" s="2">
        <v>0</v>
      </c>
    </row>
    <row r="11" spans="1:4" ht="26.25" customHeight="1" x14ac:dyDescent="0.25">
      <c r="A11" s="11" t="s">
        <v>8</v>
      </c>
      <c r="B11" s="3">
        <v>0</v>
      </c>
      <c r="C11" s="3">
        <v>0</v>
      </c>
      <c r="D11" s="2">
        <v>0</v>
      </c>
    </row>
    <row r="12" spans="1:4" ht="25.5" customHeight="1" x14ac:dyDescent="0.25">
      <c r="A12" s="11" t="s">
        <v>9</v>
      </c>
      <c r="B12" s="3">
        <v>0</v>
      </c>
      <c r="C12" s="3">
        <v>0</v>
      </c>
      <c r="D12" s="2">
        <v>0</v>
      </c>
    </row>
    <row r="13" spans="1:4" ht="23.25" customHeight="1" x14ac:dyDescent="0.25">
      <c r="A13" s="11" t="s">
        <v>10</v>
      </c>
      <c r="B13" s="3">
        <v>0</v>
      </c>
      <c r="C13" s="3">
        <v>0</v>
      </c>
      <c r="D13" s="2">
        <v>0</v>
      </c>
    </row>
    <row r="14" spans="1:4" ht="25.5" customHeight="1" x14ac:dyDescent="0.25">
      <c r="A14" s="11" t="s">
        <v>11</v>
      </c>
      <c r="B14" s="3">
        <v>0</v>
      </c>
      <c r="C14" s="3">
        <v>0</v>
      </c>
      <c r="D14" s="2">
        <v>0</v>
      </c>
    </row>
    <row r="15" spans="1:4" ht="24" customHeight="1" x14ac:dyDescent="0.25">
      <c r="A15" s="11" t="s">
        <v>12</v>
      </c>
      <c r="B15" s="3">
        <v>0</v>
      </c>
      <c r="C15" s="3">
        <v>0</v>
      </c>
      <c r="D15" s="2">
        <v>0</v>
      </c>
    </row>
    <row r="16" spans="1:4" ht="25.5" customHeight="1" x14ac:dyDescent="0.25">
      <c r="A16" s="15" t="s">
        <v>21</v>
      </c>
      <c r="B16" s="12">
        <v>0</v>
      </c>
      <c r="C16" s="12">
        <v>0</v>
      </c>
      <c r="D16" s="13">
        <v>0</v>
      </c>
    </row>
    <row r="17" spans="1:4" ht="25.5" customHeight="1" x14ac:dyDescent="0.25">
      <c r="A17" s="14" t="s">
        <v>0</v>
      </c>
      <c r="B17" s="3">
        <f>B9+B10+B11+B12+B13+B14+B15+B16</f>
        <v>0</v>
      </c>
      <c r="C17" s="3">
        <f>C9+C10+C11+C12+C13+C14+C15+C16</f>
        <v>0</v>
      </c>
      <c r="D17" s="2">
        <f>D9+D10+D11+D12+D13+D14+D15+D16</f>
        <v>0</v>
      </c>
    </row>
    <row r="18" spans="1:4" ht="50.25" customHeight="1" x14ac:dyDescent="0.25">
      <c r="A18" s="54" t="s">
        <v>17</v>
      </c>
      <c r="B18" s="57"/>
      <c r="C18" s="57"/>
      <c r="D18" s="58"/>
    </row>
    <row r="19" spans="1:4" ht="50.25" customHeight="1" x14ac:dyDescent="0.25">
      <c r="A19" s="54" t="s">
        <v>18</v>
      </c>
      <c r="B19" s="55"/>
      <c r="C19" s="55"/>
      <c r="D19" s="56"/>
    </row>
    <row r="20" spans="1:4" ht="25.5" customHeight="1" x14ac:dyDescent="0.25">
      <c r="A20" s="62" t="s">
        <v>13</v>
      </c>
      <c r="B20" s="63"/>
      <c r="C20" s="63"/>
      <c r="D20" s="64"/>
    </row>
    <row r="21" spans="1:4" ht="24.75" customHeight="1" x14ac:dyDescent="0.25">
      <c r="A21" s="62" t="s">
        <v>14</v>
      </c>
      <c r="B21" s="63"/>
      <c r="C21" s="63"/>
      <c r="D21" s="64"/>
    </row>
    <row r="22" spans="1:4" ht="24" customHeight="1" x14ac:dyDescent="0.25">
      <c r="A22" s="77" t="s">
        <v>15</v>
      </c>
      <c r="B22" s="60"/>
      <c r="C22" s="60"/>
      <c r="D22" s="61"/>
    </row>
    <row r="23" spans="1:4" ht="27.75" customHeight="1" x14ac:dyDescent="0.25">
      <c r="A23" s="66" t="s">
        <v>16</v>
      </c>
      <c r="B23" s="67"/>
      <c r="C23" s="67"/>
      <c r="D23" s="68"/>
    </row>
    <row r="24" spans="1:4" ht="30" customHeight="1" x14ac:dyDescent="0.25">
      <c r="A24" s="48" t="s">
        <v>96</v>
      </c>
      <c r="B24" s="49"/>
      <c r="C24" s="49"/>
      <c r="D24" s="50"/>
    </row>
    <row r="25" spans="1:4" s="1" customFormat="1" ht="29.1" customHeight="1" x14ac:dyDescent="0.25">
      <c r="A25" s="48" t="s">
        <v>88</v>
      </c>
      <c r="B25" s="49"/>
      <c r="C25" s="49"/>
      <c r="D25" s="50"/>
    </row>
    <row r="26" spans="1:4" s="1" customFormat="1" ht="29.1" customHeight="1" x14ac:dyDescent="0.25">
      <c r="A26" s="48" t="s">
        <v>20</v>
      </c>
      <c r="B26" s="49"/>
      <c r="C26" s="49"/>
      <c r="D26" s="50"/>
    </row>
  </sheetData>
  <mergeCells count="14">
    <mergeCell ref="A25:D25"/>
    <mergeCell ref="A26:D26"/>
    <mergeCell ref="A24:D24"/>
    <mergeCell ref="A1:D1"/>
    <mergeCell ref="A3:D3"/>
    <mergeCell ref="A4:D4"/>
    <mergeCell ref="A6:D6"/>
    <mergeCell ref="A18:D18"/>
    <mergeCell ref="A19:D19"/>
    <mergeCell ref="A20:D20"/>
    <mergeCell ref="A21:D21"/>
    <mergeCell ref="A22:D22"/>
    <mergeCell ref="A23:D23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opLeftCell="A17" workbookViewId="0">
      <selection activeCell="A24" sqref="A24:D24"/>
    </sheetView>
  </sheetViews>
  <sheetFormatPr defaultColWidth="8.85546875" defaultRowHeight="15" x14ac:dyDescent="0.25"/>
  <cols>
    <col min="1" max="1" width="26.28515625" customWidth="1"/>
    <col min="2" max="2" width="28.42578125" customWidth="1"/>
    <col min="3" max="3" width="30.28515625" customWidth="1"/>
    <col min="4" max="4" width="25.42578125" customWidth="1"/>
  </cols>
  <sheetData>
    <row r="1" spans="1:4" ht="15.75" x14ac:dyDescent="0.25">
      <c r="A1" s="51" t="s">
        <v>36</v>
      </c>
      <c r="B1" s="51"/>
      <c r="C1" s="51"/>
      <c r="D1" s="51"/>
    </row>
    <row r="2" spans="1:4" ht="15.75" x14ac:dyDescent="0.25">
      <c r="A2" s="9"/>
      <c r="B2" s="9"/>
      <c r="C2" s="9"/>
      <c r="D2" s="9"/>
    </row>
    <row r="3" spans="1:4" ht="15.75" x14ac:dyDescent="0.25">
      <c r="A3" s="52" t="s">
        <v>4</v>
      </c>
      <c r="B3" s="52"/>
      <c r="C3" s="52"/>
      <c r="D3" s="52"/>
    </row>
    <row r="4" spans="1:4" ht="15.75" x14ac:dyDescent="0.25">
      <c r="A4" s="52" t="s">
        <v>5</v>
      </c>
      <c r="B4" s="52"/>
      <c r="C4" s="52"/>
      <c r="D4" s="52"/>
    </row>
    <row r="5" spans="1:4" ht="15.75" x14ac:dyDescent="0.25">
      <c r="A5" s="52" t="s">
        <v>91</v>
      </c>
      <c r="B5" s="52"/>
      <c r="C5" s="52"/>
      <c r="D5" s="52"/>
    </row>
    <row r="6" spans="1:4" ht="15.75" x14ac:dyDescent="0.25">
      <c r="A6" s="53" t="s">
        <v>3</v>
      </c>
      <c r="B6" s="53"/>
      <c r="C6" s="53"/>
      <c r="D6" s="53"/>
    </row>
    <row r="7" spans="1:4" ht="16.5" thickBot="1" x14ac:dyDescent="0.3">
      <c r="A7" s="1"/>
      <c r="B7" s="1"/>
      <c r="C7" s="1"/>
      <c r="D7" s="1"/>
    </row>
    <row r="8" spans="1:4" ht="20.25" thickTop="1" thickBot="1" x14ac:dyDescent="0.3">
      <c r="A8" s="8" t="s">
        <v>2</v>
      </c>
      <c r="B8" s="8" t="s">
        <v>1</v>
      </c>
      <c r="C8" s="7" t="s">
        <v>19</v>
      </c>
      <c r="D8" s="6" t="s">
        <v>0</v>
      </c>
    </row>
    <row r="9" spans="1:4" ht="26.25" customHeight="1" thickTop="1" x14ac:dyDescent="0.25">
      <c r="A9" s="10" t="s">
        <v>6</v>
      </c>
      <c r="B9" s="5">
        <v>0</v>
      </c>
      <c r="C9" s="5">
        <v>0</v>
      </c>
      <c r="D9" s="4">
        <v>0</v>
      </c>
    </row>
    <row r="10" spans="1:4" ht="30" customHeight="1" x14ac:dyDescent="0.25">
      <c r="A10" s="11" t="s">
        <v>7</v>
      </c>
      <c r="B10" s="3">
        <v>0</v>
      </c>
      <c r="C10" s="3">
        <v>0</v>
      </c>
      <c r="D10" s="2">
        <v>0</v>
      </c>
    </row>
    <row r="11" spans="1:4" ht="29.25" customHeight="1" x14ac:dyDescent="0.25">
      <c r="A11" s="11" t="s">
        <v>8</v>
      </c>
      <c r="B11" s="3">
        <v>0</v>
      </c>
      <c r="C11" s="3">
        <v>0</v>
      </c>
      <c r="D11" s="2">
        <v>0</v>
      </c>
    </row>
    <row r="12" spans="1:4" ht="30" customHeight="1" x14ac:dyDescent="0.25">
      <c r="A12" s="11" t="s">
        <v>9</v>
      </c>
      <c r="B12" s="3">
        <v>0</v>
      </c>
      <c r="C12" s="3">
        <v>0</v>
      </c>
      <c r="D12" s="2">
        <v>0</v>
      </c>
    </row>
    <row r="13" spans="1:4" ht="28.5" customHeight="1" x14ac:dyDescent="0.25">
      <c r="A13" s="11" t="s">
        <v>10</v>
      </c>
      <c r="B13" s="3">
        <v>0</v>
      </c>
      <c r="C13" s="3">
        <v>0</v>
      </c>
      <c r="D13" s="2">
        <v>0</v>
      </c>
    </row>
    <row r="14" spans="1:4" ht="29.25" customHeight="1" x14ac:dyDescent="0.25">
      <c r="A14" s="11" t="s">
        <v>11</v>
      </c>
      <c r="B14" s="3">
        <v>0</v>
      </c>
      <c r="C14" s="3">
        <v>0</v>
      </c>
      <c r="D14" s="2">
        <v>0</v>
      </c>
    </row>
    <row r="15" spans="1:4" ht="30" customHeight="1" x14ac:dyDescent="0.25">
      <c r="A15" s="14" t="s">
        <v>12</v>
      </c>
      <c r="B15" s="3">
        <v>0</v>
      </c>
      <c r="C15" s="3">
        <v>0</v>
      </c>
      <c r="D15" s="2">
        <v>0</v>
      </c>
    </row>
    <row r="16" spans="1:4" ht="26.25" customHeight="1" x14ac:dyDescent="0.25">
      <c r="A16" s="15" t="s">
        <v>21</v>
      </c>
      <c r="B16" s="12">
        <v>0</v>
      </c>
      <c r="C16" s="12">
        <v>0</v>
      </c>
      <c r="D16" s="13">
        <v>0</v>
      </c>
    </row>
    <row r="17" spans="1:4" ht="45" customHeight="1" x14ac:dyDescent="0.25">
      <c r="A17" s="14" t="s">
        <v>0</v>
      </c>
      <c r="B17" s="3">
        <f>B9+B10+B11+B12+B13+B14+B15+B16</f>
        <v>0</v>
      </c>
      <c r="C17" s="3">
        <f>C9+C10+C11+C12+C13+C14+C15+C16</f>
        <v>0</v>
      </c>
      <c r="D17" s="2">
        <f>D9+D10+D11+D12+D13+D14+D15+D16</f>
        <v>0</v>
      </c>
    </row>
    <row r="18" spans="1:4" ht="50.25" customHeight="1" x14ac:dyDescent="0.25">
      <c r="A18" s="54" t="s">
        <v>17</v>
      </c>
      <c r="B18" s="57"/>
      <c r="C18" s="57"/>
      <c r="D18" s="58"/>
    </row>
    <row r="19" spans="1:4" ht="27.75" customHeight="1" x14ac:dyDescent="0.25">
      <c r="A19" s="54" t="s">
        <v>18</v>
      </c>
      <c r="B19" s="55"/>
      <c r="C19" s="55"/>
      <c r="D19" s="56"/>
    </row>
    <row r="20" spans="1:4" ht="25.5" customHeight="1" x14ac:dyDescent="0.25">
      <c r="A20" s="62" t="s">
        <v>13</v>
      </c>
      <c r="B20" s="63"/>
      <c r="C20" s="63"/>
      <c r="D20" s="64"/>
    </row>
    <row r="21" spans="1:4" ht="25.5" customHeight="1" x14ac:dyDescent="0.25">
      <c r="A21" s="62" t="s">
        <v>14</v>
      </c>
      <c r="B21" s="63"/>
      <c r="C21" s="63"/>
      <c r="D21" s="64"/>
    </row>
    <row r="22" spans="1:4" ht="25.5" customHeight="1" x14ac:dyDescent="0.25">
      <c r="A22" s="77" t="s">
        <v>15</v>
      </c>
      <c r="B22" s="60"/>
      <c r="C22" s="60"/>
      <c r="D22" s="61"/>
    </row>
    <row r="23" spans="1:4" ht="25.5" customHeight="1" x14ac:dyDescent="0.25">
      <c r="A23" s="66" t="s">
        <v>16</v>
      </c>
      <c r="B23" s="67"/>
      <c r="C23" s="67"/>
      <c r="D23" s="68"/>
    </row>
    <row r="24" spans="1:4" s="1" customFormat="1" ht="29.1" customHeight="1" x14ac:dyDescent="0.25">
      <c r="A24" s="48" t="s">
        <v>96</v>
      </c>
      <c r="B24" s="49"/>
      <c r="C24" s="49"/>
      <c r="D24" s="50"/>
    </row>
    <row r="25" spans="1:4" s="1" customFormat="1" ht="29.1" customHeight="1" x14ac:dyDescent="0.25">
      <c r="A25" s="48" t="s">
        <v>88</v>
      </c>
      <c r="B25" s="49"/>
      <c r="C25" s="49"/>
      <c r="D25" s="50"/>
    </row>
    <row r="26" spans="1:4" ht="15.75" x14ac:dyDescent="0.25">
      <c r="A26" s="48" t="s">
        <v>20</v>
      </c>
      <c r="B26" s="49"/>
      <c r="C26" s="49"/>
      <c r="D26" s="50"/>
    </row>
  </sheetData>
  <mergeCells count="14">
    <mergeCell ref="A25:D25"/>
    <mergeCell ref="A26:D26"/>
    <mergeCell ref="A24:D24"/>
    <mergeCell ref="A1:D1"/>
    <mergeCell ref="A3:D3"/>
    <mergeCell ref="A4:D4"/>
    <mergeCell ref="A6:D6"/>
    <mergeCell ref="A18:D18"/>
    <mergeCell ref="A19:D19"/>
    <mergeCell ref="A20:D20"/>
    <mergeCell ref="A21:D21"/>
    <mergeCell ref="A22:D22"/>
    <mergeCell ref="A23:D23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7EED-F02C-4843-A3FA-1EFB6C393355}">
  <dimension ref="A1:D26"/>
  <sheetViews>
    <sheetView workbookViewId="0">
      <selection activeCell="A24" sqref="A24:D24"/>
    </sheetView>
  </sheetViews>
  <sheetFormatPr defaultColWidth="8.85546875" defaultRowHeight="15" x14ac:dyDescent="0.25"/>
  <cols>
    <col min="1" max="1" width="26.28515625" customWidth="1"/>
    <col min="2" max="2" width="28.42578125" customWidth="1"/>
    <col min="3" max="3" width="30.28515625" customWidth="1"/>
    <col min="4" max="4" width="25.42578125" customWidth="1"/>
  </cols>
  <sheetData>
    <row r="1" spans="1:4" ht="15.75" x14ac:dyDescent="0.25">
      <c r="A1" s="51" t="s">
        <v>36</v>
      </c>
      <c r="B1" s="51"/>
      <c r="C1" s="51"/>
      <c r="D1" s="51"/>
    </row>
    <row r="2" spans="1:4" ht="15.75" x14ac:dyDescent="0.25">
      <c r="A2" s="35"/>
      <c r="B2" s="35"/>
      <c r="C2" s="35"/>
      <c r="D2" s="35"/>
    </row>
    <row r="3" spans="1:4" ht="15.75" x14ac:dyDescent="0.25">
      <c r="A3" s="52" t="s">
        <v>4</v>
      </c>
      <c r="B3" s="52"/>
      <c r="C3" s="52"/>
      <c r="D3" s="52"/>
    </row>
    <row r="4" spans="1:4" ht="15.75" x14ac:dyDescent="0.25">
      <c r="A4" s="52" t="s">
        <v>5</v>
      </c>
      <c r="B4" s="52"/>
      <c r="C4" s="52"/>
      <c r="D4" s="52"/>
    </row>
    <row r="5" spans="1:4" ht="15.75" x14ac:dyDescent="0.25">
      <c r="A5" s="52" t="s">
        <v>91</v>
      </c>
      <c r="B5" s="52"/>
      <c r="C5" s="52"/>
      <c r="D5" s="52"/>
    </row>
    <row r="6" spans="1:4" ht="15.75" x14ac:dyDescent="0.25">
      <c r="A6" s="53" t="s">
        <v>3</v>
      </c>
      <c r="B6" s="53"/>
      <c r="C6" s="53"/>
      <c r="D6" s="53"/>
    </row>
    <row r="7" spans="1:4" ht="16.5" thickBot="1" x14ac:dyDescent="0.3">
      <c r="A7" s="1"/>
      <c r="B7" s="1"/>
      <c r="C7" s="1"/>
      <c r="D7" s="1"/>
    </row>
    <row r="8" spans="1:4" ht="20.25" thickTop="1" thickBot="1" x14ac:dyDescent="0.3">
      <c r="A8" s="8" t="s">
        <v>2</v>
      </c>
      <c r="B8" s="8" t="s">
        <v>1</v>
      </c>
      <c r="C8" s="7" t="s">
        <v>19</v>
      </c>
      <c r="D8" s="6" t="s">
        <v>0</v>
      </c>
    </row>
    <row r="9" spans="1:4" ht="26.25" customHeight="1" thickTop="1" x14ac:dyDescent="0.25">
      <c r="A9" s="10" t="s">
        <v>6</v>
      </c>
      <c r="B9" s="5">
        <v>0</v>
      </c>
      <c r="C9" s="5">
        <v>0</v>
      </c>
      <c r="D9" s="4">
        <v>0</v>
      </c>
    </row>
    <row r="10" spans="1:4" ht="30" customHeight="1" x14ac:dyDescent="0.25">
      <c r="A10" s="11" t="s">
        <v>7</v>
      </c>
      <c r="B10" s="3">
        <v>0</v>
      </c>
      <c r="C10" s="3">
        <v>0</v>
      </c>
      <c r="D10" s="2">
        <v>0</v>
      </c>
    </row>
    <row r="11" spans="1:4" ht="29.25" customHeight="1" x14ac:dyDescent="0.25">
      <c r="A11" s="11" t="s">
        <v>8</v>
      </c>
      <c r="B11" s="3">
        <v>0</v>
      </c>
      <c r="C11" s="3">
        <v>0</v>
      </c>
      <c r="D11" s="2">
        <v>0</v>
      </c>
    </row>
    <row r="12" spans="1:4" ht="30" customHeight="1" x14ac:dyDescent="0.25">
      <c r="A12" s="11" t="s">
        <v>9</v>
      </c>
      <c r="B12" s="3">
        <v>0</v>
      </c>
      <c r="C12" s="3">
        <v>0</v>
      </c>
      <c r="D12" s="2">
        <v>0</v>
      </c>
    </row>
    <row r="13" spans="1:4" ht="28.5" customHeight="1" x14ac:dyDescent="0.25">
      <c r="A13" s="11" t="s">
        <v>10</v>
      </c>
      <c r="B13" s="3">
        <v>0</v>
      </c>
      <c r="C13" s="3">
        <v>0</v>
      </c>
      <c r="D13" s="2">
        <v>0</v>
      </c>
    </row>
    <row r="14" spans="1:4" ht="29.25" customHeight="1" x14ac:dyDescent="0.25">
      <c r="A14" s="11" t="s">
        <v>11</v>
      </c>
      <c r="B14" s="3">
        <v>0</v>
      </c>
      <c r="C14" s="3">
        <v>0</v>
      </c>
      <c r="D14" s="2">
        <v>0</v>
      </c>
    </row>
    <row r="15" spans="1:4" ht="30" customHeight="1" x14ac:dyDescent="0.25">
      <c r="A15" s="14" t="s">
        <v>12</v>
      </c>
      <c r="B15" s="3">
        <v>0</v>
      </c>
      <c r="C15" s="3">
        <v>0</v>
      </c>
      <c r="D15" s="2">
        <v>0</v>
      </c>
    </row>
    <row r="16" spans="1:4" ht="26.25" customHeight="1" x14ac:dyDescent="0.25">
      <c r="A16" s="15" t="s">
        <v>21</v>
      </c>
      <c r="B16" s="12">
        <v>0</v>
      </c>
      <c r="C16" s="12">
        <v>0</v>
      </c>
      <c r="D16" s="13">
        <v>0</v>
      </c>
    </row>
    <row r="17" spans="1:4" ht="45" customHeight="1" x14ac:dyDescent="0.25">
      <c r="A17" s="14" t="s">
        <v>0</v>
      </c>
      <c r="B17" s="3">
        <f>B9+B10+B11+B12+B13+B14+B15+B16</f>
        <v>0</v>
      </c>
      <c r="C17" s="3">
        <f>C9+C10+C11+C12+C13+C14+C15+C16</f>
        <v>0</v>
      </c>
      <c r="D17" s="2">
        <f>D9+D10+D11+D12+D13+D14+D15+D16</f>
        <v>0</v>
      </c>
    </row>
    <row r="18" spans="1:4" ht="50.25" customHeight="1" x14ac:dyDescent="0.25">
      <c r="A18" s="54" t="s">
        <v>17</v>
      </c>
      <c r="B18" s="57"/>
      <c r="C18" s="57"/>
      <c r="D18" s="58"/>
    </row>
    <row r="19" spans="1:4" ht="27.75" customHeight="1" x14ac:dyDescent="0.25">
      <c r="A19" s="54" t="s">
        <v>18</v>
      </c>
      <c r="B19" s="55"/>
      <c r="C19" s="55"/>
      <c r="D19" s="56"/>
    </row>
    <row r="20" spans="1:4" ht="25.5" customHeight="1" x14ac:dyDescent="0.25">
      <c r="A20" s="62" t="s">
        <v>13</v>
      </c>
      <c r="B20" s="63"/>
      <c r="C20" s="63"/>
      <c r="D20" s="64"/>
    </row>
    <row r="21" spans="1:4" ht="25.5" customHeight="1" x14ac:dyDescent="0.25">
      <c r="A21" s="62" t="s">
        <v>14</v>
      </c>
      <c r="B21" s="63"/>
      <c r="C21" s="63"/>
      <c r="D21" s="64"/>
    </row>
    <row r="22" spans="1:4" ht="25.5" customHeight="1" x14ac:dyDescent="0.25">
      <c r="A22" s="77" t="s">
        <v>15</v>
      </c>
      <c r="B22" s="60"/>
      <c r="C22" s="60"/>
      <c r="D22" s="61"/>
    </row>
    <row r="23" spans="1:4" ht="25.5" customHeight="1" x14ac:dyDescent="0.25">
      <c r="A23" s="66" t="s">
        <v>16</v>
      </c>
      <c r="B23" s="67"/>
      <c r="C23" s="67"/>
      <c r="D23" s="68"/>
    </row>
    <row r="24" spans="1:4" s="1" customFormat="1" ht="29.1" customHeight="1" x14ac:dyDescent="0.25">
      <c r="A24" s="48" t="s">
        <v>96</v>
      </c>
      <c r="B24" s="49"/>
      <c r="C24" s="49"/>
      <c r="D24" s="50"/>
    </row>
    <row r="25" spans="1:4" s="1" customFormat="1" ht="29.1" customHeight="1" x14ac:dyDescent="0.25">
      <c r="A25" s="48" t="s">
        <v>88</v>
      </c>
      <c r="B25" s="49"/>
      <c r="C25" s="49"/>
      <c r="D25" s="50"/>
    </row>
    <row r="26" spans="1:4" ht="15.75" x14ac:dyDescent="0.25">
      <c r="A26" s="48" t="s">
        <v>20</v>
      </c>
      <c r="B26" s="49"/>
      <c r="C26" s="49"/>
      <c r="D26" s="50"/>
    </row>
  </sheetData>
  <mergeCells count="14">
    <mergeCell ref="A1:D1"/>
    <mergeCell ref="A3:D3"/>
    <mergeCell ref="A4:D4"/>
    <mergeCell ref="A6:D6"/>
    <mergeCell ref="A18:D18"/>
    <mergeCell ref="A26:D26"/>
    <mergeCell ref="A5:D5"/>
    <mergeCell ref="A20:D20"/>
    <mergeCell ref="A21:D21"/>
    <mergeCell ref="A22:D22"/>
    <mergeCell ref="A23:D23"/>
    <mergeCell ref="A24:D24"/>
    <mergeCell ref="A25:D25"/>
    <mergeCell ref="A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DD5989-AB12-4186-8F0C-A1E95E066CEB}"/>
</file>

<file path=customXml/itemProps2.xml><?xml version="1.0" encoding="utf-8"?>
<ds:datastoreItem xmlns:ds="http://schemas.openxmlformats.org/officeDocument/2006/customXml" ds:itemID="{68F985EC-B220-49CB-A8AB-D39B2D5D07DB}"/>
</file>

<file path=customXml/itemProps3.xml><?xml version="1.0" encoding="utf-8"?>
<ds:datastoreItem xmlns:ds="http://schemas.openxmlformats.org/officeDocument/2006/customXml" ds:itemID="{A1CB41F2-5C5A-4BF6-91B3-AF1821D8EB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Example Budget</vt:lpstr>
      <vt:lpstr>TOTAL BUDGET</vt:lpstr>
      <vt:lpstr>Site 1 Budget</vt:lpstr>
      <vt:lpstr>Site 2 Budget</vt:lpstr>
      <vt:lpstr>Site 3 Budget</vt:lpstr>
    </vt:vector>
  </TitlesOfParts>
  <Company>Maryland Environmental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Trust Fund Budget Template</dc:title>
  <dc:creator>CCS</dc:creator>
  <cp:lastModifiedBy>Reiss, Dana</cp:lastModifiedBy>
  <dcterms:created xsi:type="dcterms:W3CDTF">2014-04-17T15:37:26Z</dcterms:created>
  <dcterms:modified xsi:type="dcterms:W3CDTF">2021-07-09T15:52:25Z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